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gor.rodrigues/Downloads/"/>
    </mc:Choice>
  </mc:AlternateContent>
  <xr:revisionPtr revIDLastSave="0" documentId="13_ncr:1_{96F4A101-3E31-754F-BA4F-3817253AF52B}" xr6:coauthVersionLast="47" xr6:coauthVersionMax="47" xr10:uidLastSave="{00000000-0000-0000-0000-000000000000}"/>
  <bookViews>
    <workbookView xWindow="0" yWindow="0" windowWidth="35840" windowHeight="22400" xr2:uid="{3B0ADE76-154A-4C09-BFA5-EAB7CA9F43C7}"/>
  </bookViews>
  <sheets>
    <sheet name="Reser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14" i="1"/>
  <c r="G13" i="1"/>
  <c r="C15" i="1"/>
  <c r="F15" i="1" s="1"/>
  <c r="C16" i="1" s="1"/>
  <c r="F16" i="1" s="1"/>
  <c r="C17" i="1" s="1"/>
  <c r="F17" i="1" s="1"/>
  <c r="C18" i="1" s="1"/>
  <c r="F18" i="1" s="1"/>
  <c r="C19" i="1" s="1"/>
  <c r="F19" i="1" s="1"/>
  <c r="C20" i="1" s="1"/>
  <c r="F20" i="1" s="1"/>
  <c r="C21" i="1" s="1"/>
  <c r="F21" i="1" s="1"/>
  <c r="C22" i="1" s="1"/>
  <c r="F22" i="1" s="1"/>
  <c r="C23" i="1" s="1"/>
  <c r="F23" i="1" s="1"/>
  <c r="C24" i="1" s="1"/>
  <c r="F24" i="1" s="1"/>
  <c r="C25" i="1" s="1"/>
  <c r="F25" i="1" s="1"/>
  <c r="C26" i="1" s="1"/>
  <c r="F26" i="1" s="1"/>
  <c r="C27" i="1" s="1"/>
  <c r="F27" i="1" s="1"/>
  <c r="C28" i="1" s="1"/>
  <c r="F28" i="1" s="1"/>
  <c r="C29" i="1" s="1"/>
  <c r="F29" i="1" s="1"/>
  <c r="C30" i="1" s="1"/>
  <c r="F30" i="1" s="1"/>
  <c r="C31" i="1" s="1"/>
  <c r="F31" i="1" s="1"/>
  <c r="C32" i="1" s="1"/>
  <c r="F32" i="1" s="1"/>
  <c r="C33" i="1" s="1"/>
  <c r="F33" i="1" s="1"/>
  <c r="C34" i="1" s="1"/>
  <c r="F34" i="1" s="1"/>
  <c r="C35" i="1" s="1"/>
  <c r="F35" i="1" s="1"/>
  <c r="C36" i="1" s="1"/>
  <c r="F36" i="1" s="1"/>
  <c r="C37" i="1" s="1"/>
  <c r="F37" i="1" s="1"/>
  <c r="C38" i="1" s="1"/>
  <c r="F38" i="1" s="1"/>
  <c r="C39" i="1" s="1"/>
  <c r="F39" i="1" s="1"/>
  <c r="C40" i="1" s="1"/>
  <c r="F40" i="1" s="1"/>
  <c r="C41" i="1" s="1"/>
  <c r="F41" i="1" s="1"/>
  <c r="C42" i="1" s="1"/>
  <c r="F42" i="1" s="1"/>
  <c r="C43" i="1" s="1"/>
  <c r="F43" i="1" s="1"/>
  <c r="C44" i="1" s="1"/>
  <c r="F44" i="1" s="1"/>
  <c r="C45" i="1" s="1"/>
  <c r="F45" i="1" s="1"/>
  <c r="C46" i="1" s="1"/>
  <c r="F46" i="1" s="1"/>
  <c r="C47" i="1" s="1"/>
  <c r="F47" i="1" s="1"/>
  <c r="C48" i="1" s="1"/>
  <c r="F48" i="1" s="1"/>
  <c r="C49" i="1" s="1"/>
  <c r="F49" i="1" s="1"/>
  <c r="C50" i="1" s="1"/>
  <c r="F50" i="1" s="1"/>
  <c r="C51" i="1" s="1"/>
  <c r="F51" i="1" s="1"/>
  <c r="C52" i="1" s="1"/>
  <c r="F52" i="1" s="1"/>
  <c r="C53" i="1" s="1"/>
  <c r="F53" i="1" s="1"/>
  <c r="C54" i="1" s="1"/>
  <c r="F54" i="1" s="1"/>
  <c r="C55" i="1" s="1"/>
  <c r="F55" i="1" s="1"/>
  <c r="C56" i="1" s="1"/>
  <c r="F56" i="1" s="1"/>
  <c r="C57" i="1" s="1"/>
  <c r="F57" i="1" s="1"/>
  <c r="C58" i="1" s="1"/>
  <c r="F58" i="1" s="1"/>
  <c r="C59" i="1" s="1"/>
  <c r="F59" i="1" s="1"/>
  <c r="C60" i="1" s="1"/>
  <c r="F60" i="1" s="1"/>
  <c r="C61" i="1" s="1"/>
  <c r="F61" i="1" s="1"/>
  <c r="C62" i="1" s="1"/>
  <c r="F62" i="1" s="1"/>
  <c r="C63" i="1" s="1"/>
  <c r="F63" i="1" s="1"/>
  <c r="C64" i="1" s="1"/>
  <c r="F64" i="1" s="1"/>
  <c r="C65" i="1" s="1"/>
  <c r="F65" i="1" s="1"/>
  <c r="C66" i="1" s="1"/>
  <c r="F66" i="1" s="1"/>
  <c r="C67" i="1" s="1"/>
  <c r="F67" i="1" s="1"/>
  <c r="C68" i="1" s="1"/>
  <c r="F68" i="1" s="1"/>
  <c r="C69" i="1" s="1"/>
  <c r="F69" i="1" s="1"/>
  <c r="C70" i="1" s="1"/>
  <c r="F70" i="1" s="1"/>
  <c r="C71" i="1" s="1"/>
  <c r="F71" i="1" s="1"/>
  <c r="C72" i="1" s="1"/>
  <c r="F72" i="1" s="1"/>
  <c r="C73" i="1" s="1"/>
  <c r="F73" i="1" s="1"/>
  <c r="C74" i="1" s="1"/>
  <c r="F74" i="1" s="1"/>
  <c r="C75" i="1" s="1"/>
  <c r="F75" i="1" s="1"/>
  <c r="C76" i="1" s="1"/>
  <c r="F76" i="1" s="1"/>
  <c r="C77" i="1" s="1"/>
  <c r="F77" i="1" s="1"/>
  <c r="C78" i="1" s="1"/>
  <c r="F78" i="1" s="1"/>
  <c r="C79" i="1" s="1"/>
  <c r="F79" i="1" s="1"/>
  <c r="C80" i="1" s="1"/>
  <c r="F80" i="1" s="1"/>
  <c r="C81" i="1" s="1"/>
  <c r="F81" i="1" s="1"/>
  <c r="C82" i="1" s="1"/>
  <c r="F82" i="1" s="1"/>
  <c r="C83" i="1" s="1"/>
  <c r="F83" i="1" s="1"/>
  <c r="C84" i="1" s="1"/>
  <c r="F84" i="1" s="1"/>
  <c r="C85" i="1" s="1"/>
  <c r="F85" i="1" s="1"/>
  <c r="C86" i="1" s="1"/>
  <c r="F86" i="1" s="1"/>
  <c r="C87" i="1" s="1"/>
  <c r="F87" i="1" s="1"/>
  <c r="C88" i="1" s="1"/>
  <c r="F88" i="1" s="1"/>
  <c r="C89" i="1" s="1"/>
  <c r="F89" i="1" s="1"/>
  <c r="C90" i="1" s="1"/>
  <c r="F90" i="1" s="1"/>
  <c r="C91" i="1" s="1"/>
  <c r="F91" i="1" s="1"/>
  <c r="C92" i="1" s="1"/>
  <c r="F92" i="1" s="1"/>
  <c r="C93" i="1" s="1"/>
  <c r="F93" i="1" s="1"/>
  <c r="C94" i="1" s="1"/>
  <c r="F94" i="1" s="1"/>
  <c r="C95" i="1" s="1"/>
  <c r="F95" i="1" s="1"/>
  <c r="C96" i="1" s="1"/>
  <c r="F96" i="1" s="1"/>
  <c r="C97" i="1" s="1"/>
  <c r="F97" i="1" s="1"/>
  <c r="C98" i="1" s="1"/>
  <c r="F98" i="1" s="1"/>
  <c r="C99" i="1" s="1"/>
  <c r="F99" i="1" s="1"/>
  <c r="C100" i="1" s="1"/>
  <c r="F100" i="1" s="1"/>
  <c r="C101" i="1" s="1"/>
  <c r="F101" i="1" s="1"/>
  <c r="C102" i="1" s="1"/>
  <c r="F102" i="1" s="1"/>
  <c r="C103" i="1" s="1"/>
  <c r="F103" i="1" s="1"/>
  <c r="C104" i="1" s="1"/>
  <c r="F104" i="1" s="1"/>
  <c r="C105" i="1" s="1"/>
  <c r="F105" i="1" s="1"/>
  <c r="C106" i="1" s="1"/>
  <c r="F106" i="1" s="1"/>
  <c r="C107" i="1" s="1"/>
  <c r="F107" i="1" s="1"/>
  <c r="C108" i="1" s="1"/>
  <c r="F108" i="1" s="1"/>
  <c r="C109" i="1" s="1"/>
  <c r="F109" i="1" s="1"/>
  <c r="C110" i="1" s="1"/>
  <c r="F110" i="1" s="1"/>
  <c r="C111" i="1" s="1"/>
  <c r="F111" i="1" s="1"/>
  <c r="C112" i="1" s="1"/>
  <c r="F112" i="1" s="1"/>
  <c r="C113" i="1" s="1"/>
  <c r="F113" i="1" s="1"/>
  <c r="C114" i="1" s="1"/>
  <c r="F114" i="1" s="1"/>
  <c r="C115" i="1" s="1"/>
  <c r="F115" i="1" s="1"/>
  <c r="C116" i="1" s="1"/>
  <c r="F116" i="1" s="1"/>
  <c r="C117" i="1" s="1"/>
  <c r="F117" i="1" s="1"/>
  <c r="C118" i="1" s="1"/>
  <c r="F118" i="1" s="1"/>
  <c r="C119" i="1" s="1"/>
  <c r="F119" i="1" s="1"/>
  <c r="C120" i="1" s="1"/>
  <c r="F120" i="1" s="1"/>
  <c r="C121" i="1" s="1"/>
  <c r="F121" i="1" s="1"/>
  <c r="C122" i="1" s="1"/>
  <c r="F122" i="1" s="1"/>
  <c r="C123" i="1" s="1"/>
  <c r="F123" i="1" s="1"/>
  <c r="C124" i="1" s="1"/>
  <c r="F124" i="1" s="1"/>
  <c r="C125" i="1" s="1"/>
  <c r="F125" i="1" s="1"/>
  <c r="C126" i="1" s="1"/>
  <c r="F126" i="1" s="1"/>
  <c r="C127" i="1" s="1"/>
  <c r="F127" i="1" s="1"/>
  <c r="C128" i="1" s="1"/>
  <c r="F128" i="1" s="1"/>
  <c r="C129" i="1" s="1"/>
  <c r="F129" i="1" s="1"/>
  <c r="C130" i="1" s="1"/>
  <c r="F130" i="1" s="1"/>
  <c r="C131" i="1" s="1"/>
  <c r="F131" i="1" s="1"/>
  <c r="C132" i="1" s="1"/>
  <c r="F132" i="1" s="1"/>
  <c r="C133" i="1" s="1"/>
  <c r="F133" i="1" s="1"/>
  <c r="C134" i="1" s="1"/>
  <c r="F134" i="1" s="1"/>
  <c r="C135" i="1" s="1"/>
  <c r="F135" i="1" s="1"/>
  <c r="C136" i="1" s="1"/>
  <c r="F136" i="1" s="1"/>
  <c r="C137" i="1" s="1"/>
  <c r="F137" i="1" s="1"/>
  <c r="C138" i="1" s="1"/>
  <c r="F138" i="1" s="1"/>
  <c r="C139" i="1" s="1"/>
  <c r="F139" i="1" s="1"/>
  <c r="C140" i="1" s="1"/>
  <c r="F140" i="1" s="1"/>
  <c r="C141" i="1" s="1"/>
  <c r="F141" i="1" s="1"/>
  <c r="C142" i="1" s="1"/>
  <c r="F142" i="1" s="1"/>
  <c r="C143" i="1" s="1"/>
  <c r="F143" i="1" s="1"/>
  <c r="C144" i="1" s="1"/>
  <c r="F144" i="1" s="1"/>
  <c r="C145" i="1" s="1"/>
  <c r="F145" i="1" s="1"/>
  <c r="C146" i="1" s="1"/>
  <c r="F146" i="1" s="1"/>
  <c r="C147" i="1" s="1"/>
  <c r="F147" i="1" s="1"/>
  <c r="C148" i="1" s="1"/>
  <c r="F148" i="1" s="1"/>
  <c r="C149" i="1" s="1"/>
  <c r="F149" i="1" s="1"/>
  <c r="C150" i="1" s="1"/>
  <c r="F150" i="1" s="1"/>
  <c r="C151" i="1" s="1"/>
  <c r="F151" i="1" s="1"/>
  <c r="C152" i="1" s="1"/>
  <c r="F152" i="1" s="1"/>
  <c r="C153" i="1" s="1"/>
  <c r="F153" i="1" s="1"/>
  <c r="C154" i="1" s="1"/>
  <c r="F154" i="1" s="1"/>
  <c r="C155" i="1" s="1"/>
  <c r="F155" i="1" s="1"/>
  <c r="C156" i="1" s="1"/>
  <c r="F156" i="1" s="1"/>
  <c r="C157" i="1" s="1"/>
  <c r="F157" i="1" s="1"/>
  <c r="C158" i="1" s="1"/>
  <c r="F158" i="1" s="1"/>
  <c r="C159" i="1" s="1"/>
  <c r="F159" i="1" s="1"/>
  <c r="C160" i="1" s="1"/>
  <c r="F160" i="1" s="1"/>
  <c r="C161" i="1" s="1"/>
  <c r="F161" i="1" s="1"/>
  <c r="C162" i="1" s="1"/>
  <c r="F162" i="1" s="1"/>
  <c r="C163" i="1" s="1"/>
  <c r="F163" i="1" s="1"/>
  <c r="C164" i="1" s="1"/>
  <c r="F164" i="1" s="1"/>
  <c r="C165" i="1" s="1"/>
  <c r="F165" i="1" s="1"/>
  <c r="C166" i="1" s="1"/>
  <c r="F166" i="1" s="1"/>
  <c r="C167" i="1" s="1"/>
  <c r="F167" i="1" s="1"/>
  <c r="C168" i="1" s="1"/>
  <c r="F168" i="1" s="1"/>
  <c r="C169" i="1" s="1"/>
  <c r="F169" i="1" s="1"/>
  <c r="C170" i="1" s="1"/>
  <c r="F170" i="1" s="1"/>
  <c r="C171" i="1" s="1"/>
  <c r="F171" i="1" s="1"/>
  <c r="C172" i="1" s="1"/>
  <c r="F172" i="1" s="1"/>
  <c r="C173" i="1" s="1"/>
  <c r="F173" i="1" s="1"/>
  <c r="C174" i="1" s="1"/>
  <c r="F174" i="1" s="1"/>
  <c r="C175" i="1" s="1"/>
  <c r="F175" i="1" s="1"/>
  <c r="C176" i="1" s="1"/>
  <c r="F176" i="1" s="1"/>
  <c r="C177" i="1" s="1"/>
  <c r="F177" i="1" s="1"/>
  <c r="C178" i="1" s="1"/>
  <c r="F178" i="1" s="1"/>
  <c r="C179" i="1" s="1"/>
  <c r="F179" i="1" s="1"/>
  <c r="C180" i="1" s="1"/>
  <c r="F180" i="1" s="1"/>
  <c r="C181" i="1" s="1"/>
  <c r="F181" i="1" s="1"/>
  <c r="C182" i="1" s="1"/>
  <c r="F182" i="1" s="1"/>
  <c r="C183" i="1" s="1"/>
  <c r="F183" i="1" s="1"/>
  <c r="C184" i="1" s="1"/>
  <c r="F184" i="1" s="1"/>
  <c r="C185" i="1" s="1"/>
  <c r="F185" i="1" s="1"/>
  <c r="C186" i="1" s="1"/>
  <c r="F186" i="1" s="1"/>
  <c r="C187" i="1" s="1"/>
  <c r="F187" i="1" s="1"/>
  <c r="C188" i="1" s="1"/>
  <c r="F188" i="1" s="1"/>
  <c r="C189" i="1" s="1"/>
  <c r="F189" i="1" s="1"/>
  <c r="C190" i="1" s="1"/>
  <c r="F190" i="1" s="1"/>
  <c r="C191" i="1" s="1"/>
  <c r="F191" i="1" s="1"/>
  <c r="C192" i="1" s="1"/>
  <c r="F192" i="1" s="1"/>
  <c r="C193" i="1" s="1"/>
  <c r="F193" i="1" s="1"/>
  <c r="C194" i="1" s="1"/>
  <c r="F194" i="1" s="1"/>
  <c r="C195" i="1" s="1"/>
  <c r="F195" i="1" s="1"/>
  <c r="C196" i="1" s="1"/>
  <c r="F196" i="1" s="1"/>
  <c r="C197" i="1" s="1"/>
  <c r="F197" i="1" s="1"/>
  <c r="C198" i="1" s="1"/>
  <c r="F198" i="1" s="1"/>
  <c r="C199" i="1" s="1"/>
  <c r="F199" i="1" s="1"/>
  <c r="C200" i="1" s="1"/>
  <c r="F200" i="1" s="1"/>
  <c r="C201" i="1" s="1"/>
  <c r="F201" i="1" s="1"/>
  <c r="C202" i="1" s="1"/>
  <c r="F202" i="1" s="1"/>
  <c r="C203" i="1" s="1"/>
  <c r="F203" i="1" s="1"/>
  <c r="C204" i="1" s="1"/>
  <c r="F204" i="1" s="1"/>
  <c r="C205" i="1" s="1"/>
  <c r="F205" i="1" s="1"/>
  <c r="C206" i="1" s="1"/>
  <c r="F206" i="1" s="1"/>
  <c r="C207" i="1" s="1"/>
  <c r="F207" i="1" s="1"/>
  <c r="C208" i="1" s="1"/>
  <c r="F208" i="1" s="1"/>
  <c r="C209" i="1" s="1"/>
  <c r="F209" i="1" s="1"/>
  <c r="C210" i="1" s="1"/>
  <c r="F210" i="1" s="1"/>
  <c r="C211" i="1" s="1"/>
  <c r="F211" i="1" s="1"/>
  <c r="C212" i="1" s="1"/>
  <c r="F212" i="1" s="1"/>
  <c r="C213" i="1" s="1"/>
  <c r="F213" i="1" s="1"/>
  <c r="C214" i="1" s="1"/>
  <c r="F214" i="1" s="1"/>
  <c r="C215" i="1" s="1"/>
  <c r="F215" i="1" s="1"/>
  <c r="C216" i="1" s="1"/>
  <c r="F216" i="1" s="1"/>
  <c r="C217" i="1" s="1"/>
  <c r="F217" i="1" s="1"/>
  <c r="C218" i="1" s="1"/>
  <c r="F218" i="1" s="1"/>
  <c r="C219" i="1" s="1"/>
  <c r="F219" i="1" s="1"/>
  <c r="C220" i="1" s="1"/>
  <c r="F220" i="1" s="1"/>
  <c r="C221" i="1" s="1"/>
  <c r="F221" i="1" s="1"/>
  <c r="C222" i="1" s="1"/>
  <c r="F222" i="1" s="1"/>
  <c r="C223" i="1" s="1"/>
  <c r="F223" i="1" s="1"/>
  <c r="C224" i="1" s="1"/>
  <c r="F224" i="1" s="1"/>
  <c r="C225" i="1" s="1"/>
  <c r="F225" i="1" s="1"/>
  <c r="C226" i="1" s="1"/>
  <c r="F226" i="1" s="1"/>
  <c r="C227" i="1" s="1"/>
  <c r="F227" i="1" s="1"/>
  <c r="C228" i="1" s="1"/>
  <c r="F228" i="1" s="1"/>
  <c r="C229" i="1" s="1"/>
  <c r="F229" i="1" s="1"/>
  <c r="C230" i="1" s="1"/>
  <c r="F230" i="1" s="1"/>
  <c r="C231" i="1" s="1"/>
  <c r="F231" i="1" s="1"/>
  <c r="C232" i="1" s="1"/>
  <c r="F232" i="1" s="1"/>
  <c r="C233" i="1" s="1"/>
  <c r="F233" i="1" s="1"/>
  <c r="C234" i="1" s="1"/>
  <c r="F234" i="1" s="1"/>
  <c r="C235" i="1" s="1"/>
  <c r="F235" i="1" s="1"/>
  <c r="C236" i="1" s="1"/>
  <c r="F236" i="1" s="1"/>
  <c r="C237" i="1" s="1"/>
  <c r="F237" i="1" s="1"/>
  <c r="C238" i="1" s="1"/>
  <c r="F238" i="1" s="1"/>
  <c r="C239" i="1" s="1"/>
  <c r="F239" i="1" s="1"/>
  <c r="C240" i="1" s="1"/>
  <c r="F240" i="1" s="1"/>
  <c r="C241" i="1" s="1"/>
  <c r="F241" i="1" s="1"/>
  <c r="C242" i="1" s="1"/>
  <c r="F242" i="1" s="1"/>
  <c r="C243" i="1" s="1"/>
  <c r="F243" i="1" s="1"/>
  <c r="C244" i="1" s="1"/>
  <c r="F244" i="1" s="1"/>
  <c r="C245" i="1" s="1"/>
  <c r="F245" i="1" s="1"/>
  <c r="C246" i="1" s="1"/>
  <c r="F246" i="1" s="1"/>
  <c r="C247" i="1" s="1"/>
  <c r="F247" i="1" s="1"/>
  <c r="C248" i="1" s="1"/>
  <c r="F248" i="1" s="1"/>
  <c r="C249" i="1" s="1"/>
  <c r="F249" i="1" s="1"/>
  <c r="C250" i="1" s="1"/>
  <c r="F250" i="1" s="1"/>
  <c r="C251" i="1" s="1"/>
  <c r="F251" i="1" s="1"/>
  <c r="C252" i="1" s="1"/>
  <c r="F252" i="1" s="1"/>
  <c r="F14" i="1"/>
  <c r="C14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13" i="1"/>
  <c r="E10" i="1"/>
  <c r="E7" i="1"/>
</calcChain>
</file>

<file path=xl/sharedStrings.xml><?xml version="1.0" encoding="utf-8"?>
<sst xmlns="http://schemas.openxmlformats.org/spreadsheetml/2006/main" count="14" uniqueCount="12">
  <si>
    <t>SALÁRIO MENSAL</t>
  </si>
  <si>
    <t>CUSTO MENSAL</t>
  </si>
  <si>
    <t>POUPANÇA MENSAL</t>
  </si>
  <si>
    <t>MESES PROTEGIDO</t>
  </si>
  <si>
    <t>OBJETIVO RESERVA DE EMERGÊNCIA</t>
  </si>
  <si>
    <t>RENTABILIDADE MENSAL</t>
  </si>
  <si>
    <t>RENTABILIDADE ANUAL</t>
  </si>
  <si>
    <t>MÊS</t>
  </si>
  <si>
    <t>VALOR FINAL</t>
  </si>
  <si>
    <t>ANO</t>
  </si>
  <si>
    <t>VALOR INICIAL</t>
  </si>
  <si>
    <t>RENDIMENTO MENSAL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</si>
</sst>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%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9" fontId="0" fillId="0" borderId="0" xfId="2" applyFont="1"/>
    <xf numFmtId="10" fontId="0" fillId="0" borderId="0" xfId="2" applyNumberFormat="1" applyFont="1"/>
    <xf numFmtId="164" fontId="0" fillId="0" borderId="0" xfId="2" applyNumberFormat="1" applyFont="1"/>
    <xf numFmtId="44" fontId="0" fillId="0" borderId="0" xfId="0" applyNumberFormat="1"/>
    <xf numFmtId="10" fontId="0" fillId="0" borderId="0" xfId="0" applyNumberFormat="1"/>
    <xf numFmtId="165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8F32-3C63-4BAA-B88A-65A13711A510}">
  <dimension ref="B2:H252"/>
  <sheetViews>
    <sheetView tabSelected="1" workbookViewId="0">
      <selection activeCell="G6" sqref="G6"/>
    </sheetView>
  </sheetViews>
  <sheetFormatPr baseColWidth="10" defaultColWidth="8.83203125" defaultRowHeight="15" x14ac:dyDescent="0.2"/>
  <cols>
    <col min="3" max="3" width="12.83203125" bestFit="1" customWidth="1"/>
    <col min="4" max="4" width="31.5" bestFit="1" customWidth="1"/>
    <col min="5" max="5" width="21.6640625" bestFit="1" customWidth="1"/>
    <col min="6" max="6" width="13.6640625" bestFit="1" customWidth="1"/>
    <col min="7" max="7" width="22.6640625" bestFit="1" customWidth="1"/>
    <col min="8" max="8" width="9.33203125" bestFit="1" customWidth="1"/>
  </cols>
  <sheetData>
    <row r="2" spans="2:8" x14ac:dyDescent="0.2">
      <c r="D2" t="s">
        <v>0</v>
      </c>
      <c r="E2" s="1">
        <v>3000</v>
      </c>
    </row>
    <row r="3" spans="2:8" x14ac:dyDescent="0.2">
      <c r="D3" t="s">
        <v>1</v>
      </c>
      <c r="E3" s="1">
        <v>3000</v>
      </c>
    </row>
    <row r="4" spans="2:8" x14ac:dyDescent="0.2">
      <c r="D4" t="s">
        <v>2</v>
      </c>
      <c r="E4" s="2">
        <v>0.1</v>
      </c>
    </row>
    <row r="6" spans="2:8" x14ac:dyDescent="0.2">
      <c r="D6" t="s">
        <v>3</v>
      </c>
      <c r="E6">
        <v>12</v>
      </c>
    </row>
    <row r="7" spans="2:8" x14ac:dyDescent="0.2">
      <c r="D7" t="s">
        <v>4</v>
      </c>
      <c r="E7" s="1">
        <f>E6*E3</f>
        <v>36000</v>
      </c>
    </row>
    <row r="9" spans="2:8" x14ac:dyDescent="0.2">
      <c r="D9" t="s">
        <v>5</v>
      </c>
      <c r="E9" s="3">
        <v>4.0000000000000001E-3</v>
      </c>
    </row>
    <row r="10" spans="2:8" x14ac:dyDescent="0.2">
      <c r="D10" t="s">
        <v>6</v>
      </c>
      <c r="E10" s="4">
        <f>(1+E9)^12-1</f>
        <v>4.9070207534805954E-2</v>
      </c>
    </row>
    <row r="12" spans="2:8" x14ac:dyDescent="0.2">
      <c r="B12" t="s">
        <v>7</v>
      </c>
      <c r="C12" t="s">
        <v>10</v>
      </c>
      <c r="D12" t="s">
        <v>2</v>
      </c>
      <c r="E12" t="s">
        <v>5</v>
      </c>
      <c r="F12" t="s">
        <v>8</v>
      </c>
      <c r="G12" t="s">
        <v>11</v>
      </c>
      <c r="H12" t="s">
        <v>9</v>
      </c>
    </row>
    <row r="13" spans="2:8" x14ac:dyDescent="0.2">
      <c r="B13">
        <v>1</v>
      </c>
      <c r="D13" s="5">
        <f>$E$4*$E$2</f>
        <v>300</v>
      </c>
      <c r="E13" s="6">
        <f>$E$9</f>
        <v>4.0000000000000001E-3</v>
      </c>
      <c r="F13" s="5">
        <f>D13*(1+E13)</f>
        <v>301.2</v>
      </c>
      <c r="G13" s="5">
        <f>F13-D13</f>
        <v>1.1999999999999886</v>
      </c>
      <c r="H13" s="7">
        <f>B13/12</f>
        <v>8.3333333333333329E-2</v>
      </c>
    </row>
    <row r="14" spans="2:8" x14ac:dyDescent="0.2">
      <c r="B14">
        <v>2</v>
      </c>
      <c r="C14" s="5">
        <f>F13+D14</f>
        <v>601.20000000000005</v>
      </c>
      <c r="D14" s="5">
        <f t="shared" ref="D14:D77" si="0">$E$4*$E$2</f>
        <v>300</v>
      </c>
      <c r="E14" s="6">
        <f t="shared" ref="E14:E77" si="1">$E$9</f>
        <v>4.0000000000000001E-3</v>
      </c>
      <c r="F14" s="5">
        <f>C14*(1+E14)</f>
        <v>603.60480000000007</v>
      </c>
      <c r="G14" s="5">
        <f>F14-C14</f>
        <v>2.4048000000000229</v>
      </c>
      <c r="H14" s="7">
        <f t="shared" ref="H14:H77" si="2">B14/12</f>
        <v>0.16666666666666666</v>
      </c>
    </row>
    <row r="15" spans="2:8" x14ac:dyDescent="0.2">
      <c r="B15">
        <v>3</v>
      </c>
      <c r="C15" s="5">
        <f t="shared" ref="C15:C78" si="3">F14+D15</f>
        <v>903.60480000000007</v>
      </c>
      <c r="D15" s="5">
        <f t="shared" si="0"/>
        <v>300</v>
      </c>
      <c r="E15" s="6">
        <f t="shared" si="1"/>
        <v>4.0000000000000001E-3</v>
      </c>
      <c r="F15" s="5">
        <f t="shared" ref="F15:F78" si="4">C15*(1+E15)</f>
        <v>907.21921920000011</v>
      </c>
      <c r="G15" s="5">
        <f t="shared" ref="G15:G78" si="5">F15-C15</f>
        <v>3.614419200000043</v>
      </c>
      <c r="H15" s="7">
        <f t="shared" si="2"/>
        <v>0.25</v>
      </c>
    </row>
    <row r="16" spans="2:8" x14ac:dyDescent="0.2">
      <c r="B16">
        <v>4</v>
      </c>
      <c r="C16" s="5">
        <f t="shared" si="3"/>
        <v>1207.2192192000002</v>
      </c>
      <c r="D16" s="5">
        <f t="shared" si="0"/>
        <v>300</v>
      </c>
      <c r="E16" s="6">
        <f t="shared" si="1"/>
        <v>4.0000000000000001E-3</v>
      </c>
      <c r="F16" s="5">
        <f t="shared" si="4"/>
        <v>1212.0480960768002</v>
      </c>
      <c r="G16" s="5">
        <f t="shared" si="5"/>
        <v>4.8288768767999954</v>
      </c>
      <c r="H16" s="7">
        <f t="shared" si="2"/>
        <v>0.33333333333333331</v>
      </c>
    </row>
    <row r="17" spans="2:8" x14ac:dyDescent="0.2">
      <c r="B17">
        <v>5</v>
      </c>
      <c r="C17" s="5">
        <f t="shared" si="3"/>
        <v>1512.0480960768002</v>
      </c>
      <c r="D17" s="5">
        <f t="shared" si="0"/>
        <v>300</v>
      </c>
      <c r="E17" s="6">
        <f t="shared" si="1"/>
        <v>4.0000000000000001E-3</v>
      </c>
      <c r="F17" s="5">
        <f t="shared" si="4"/>
        <v>1518.0962884611074</v>
      </c>
      <c r="G17" s="5">
        <f t="shared" si="5"/>
        <v>6.0481923843071854</v>
      </c>
      <c r="H17" s="7">
        <f t="shared" si="2"/>
        <v>0.41666666666666669</v>
      </c>
    </row>
    <row r="18" spans="2:8" x14ac:dyDescent="0.2">
      <c r="B18">
        <v>6</v>
      </c>
      <c r="C18" s="5">
        <f t="shared" si="3"/>
        <v>1818.0962884611074</v>
      </c>
      <c r="D18" s="5">
        <f t="shared" si="0"/>
        <v>300</v>
      </c>
      <c r="E18" s="6">
        <f t="shared" si="1"/>
        <v>4.0000000000000001E-3</v>
      </c>
      <c r="F18" s="5">
        <f t="shared" si="4"/>
        <v>1825.3686736149518</v>
      </c>
      <c r="G18" s="5">
        <f t="shared" si="5"/>
        <v>7.2723851538444251</v>
      </c>
      <c r="H18" s="7">
        <f t="shared" si="2"/>
        <v>0.5</v>
      </c>
    </row>
    <row r="19" spans="2:8" x14ac:dyDescent="0.2">
      <c r="B19">
        <v>7</v>
      </c>
      <c r="C19" s="5">
        <f t="shared" si="3"/>
        <v>2125.3686736149521</v>
      </c>
      <c r="D19" s="5">
        <f t="shared" si="0"/>
        <v>300</v>
      </c>
      <c r="E19" s="6">
        <f t="shared" si="1"/>
        <v>4.0000000000000001E-3</v>
      </c>
      <c r="F19" s="5">
        <f t="shared" si="4"/>
        <v>2133.8701483094119</v>
      </c>
      <c r="G19" s="5">
        <f t="shared" si="5"/>
        <v>8.5014746944598301</v>
      </c>
      <c r="H19" s="7">
        <f t="shared" si="2"/>
        <v>0.58333333333333337</v>
      </c>
    </row>
    <row r="20" spans="2:8" x14ac:dyDescent="0.2">
      <c r="B20">
        <v>8</v>
      </c>
      <c r="C20" s="5">
        <f t="shared" si="3"/>
        <v>2433.8701483094119</v>
      </c>
      <c r="D20" s="5">
        <f t="shared" si="0"/>
        <v>300</v>
      </c>
      <c r="E20" s="6">
        <f t="shared" si="1"/>
        <v>4.0000000000000001E-3</v>
      </c>
      <c r="F20" s="5">
        <f t="shared" si="4"/>
        <v>2443.6056289026496</v>
      </c>
      <c r="G20" s="5">
        <f t="shared" si="5"/>
        <v>9.7354805932377531</v>
      </c>
      <c r="H20" s="7">
        <f t="shared" si="2"/>
        <v>0.66666666666666663</v>
      </c>
    </row>
    <row r="21" spans="2:8" x14ac:dyDescent="0.2">
      <c r="B21">
        <v>9</v>
      </c>
      <c r="C21" s="5">
        <f t="shared" si="3"/>
        <v>2743.6056289026496</v>
      </c>
      <c r="D21" s="5">
        <f t="shared" si="0"/>
        <v>300</v>
      </c>
      <c r="E21" s="6">
        <f t="shared" si="1"/>
        <v>4.0000000000000001E-3</v>
      </c>
      <c r="F21" s="5">
        <f t="shared" si="4"/>
        <v>2754.5800514182602</v>
      </c>
      <c r="G21" s="5">
        <f t="shared" si="5"/>
        <v>10.974422515610513</v>
      </c>
      <c r="H21" s="7">
        <f t="shared" si="2"/>
        <v>0.75</v>
      </c>
    </row>
    <row r="22" spans="2:8" x14ac:dyDescent="0.2">
      <c r="B22">
        <v>10</v>
      </c>
      <c r="C22" s="5">
        <f t="shared" si="3"/>
        <v>3054.5800514182602</v>
      </c>
      <c r="D22" s="5">
        <f t="shared" si="0"/>
        <v>300</v>
      </c>
      <c r="E22" s="6">
        <f t="shared" si="1"/>
        <v>4.0000000000000001E-3</v>
      </c>
      <c r="F22" s="5">
        <f t="shared" si="4"/>
        <v>3066.7983716239332</v>
      </c>
      <c r="G22" s="5">
        <f t="shared" si="5"/>
        <v>12.218320205673081</v>
      </c>
      <c r="H22" s="7">
        <f t="shared" si="2"/>
        <v>0.83333333333333337</v>
      </c>
    </row>
    <row r="23" spans="2:8" x14ac:dyDescent="0.2">
      <c r="B23">
        <v>11</v>
      </c>
      <c r="C23" s="5">
        <f t="shared" si="3"/>
        <v>3366.7983716239332</v>
      </c>
      <c r="D23" s="5">
        <f t="shared" si="0"/>
        <v>300</v>
      </c>
      <c r="E23" s="6">
        <f t="shared" si="1"/>
        <v>4.0000000000000001E-3</v>
      </c>
      <c r="F23" s="5">
        <f t="shared" si="4"/>
        <v>3380.2655651104292</v>
      </c>
      <c r="G23" s="5">
        <f t="shared" si="5"/>
        <v>13.467193486495944</v>
      </c>
      <c r="H23" s="7">
        <f t="shared" si="2"/>
        <v>0.91666666666666663</v>
      </c>
    </row>
    <row r="24" spans="2:8" x14ac:dyDescent="0.2">
      <c r="B24">
        <v>12</v>
      </c>
      <c r="C24" s="5">
        <f t="shared" si="3"/>
        <v>3680.2655651104292</v>
      </c>
      <c r="D24" s="5">
        <f t="shared" si="0"/>
        <v>300</v>
      </c>
      <c r="E24" s="6">
        <f t="shared" si="1"/>
        <v>4.0000000000000001E-3</v>
      </c>
      <c r="F24" s="5">
        <f t="shared" si="4"/>
        <v>3694.9866273708708</v>
      </c>
      <c r="G24" s="5">
        <f t="shared" si="5"/>
        <v>14.721062260441613</v>
      </c>
      <c r="H24">
        <f t="shared" si="2"/>
        <v>1</v>
      </c>
    </row>
    <row r="25" spans="2:8" x14ac:dyDescent="0.2">
      <c r="B25">
        <v>13</v>
      </c>
      <c r="C25" s="5">
        <f t="shared" si="3"/>
        <v>3994.9866273708708</v>
      </c>
      <c r="D25" s="5">
        <f t="shared" si="0"/>
        <v>300</v>
      </c>
      <c r="E25" s="6">
        <f t="shared" si="1"/>
        <v>4.0000000000000001E-3</v>
      </c>
      <c r="F25" s="5">
        <f t="shared" si="4"/>
        <v>4010.9665738803542</v>
      </c>
      <c r="G25" s="5">
        <f t="shared" si="5"/>
        <v>15.979946509483398</v>
      </c>
      <c r="H25" s="7">
        <f t="shared" si="2"/>
        <v>1.0833333333333333</v>
      </c>
    </row>
    <row r="26" spans="2:8" x14ac:dyDescent="0.2">
      <c r="B26">
        <v>14</v>
      </c>
      <c r="C26" s="5">
        <f t="shared" si="3"/>
        <v>4310.9665738803542</v>
      </c>
      <c r="D26" s="5">
        <f t="shared" si="0"/>
        <v>300</v>
      </c>
      <c r="E26" s="6">
        <f t="shared" si="1"/>
        <v>4.0000000000000001E-3</v>
      </c>
      <c r="F26" s="5">
        <f t="shared" si="4"/>
        <v>4328.2104401758752</v>
      </c>
      <c r="G26" s="5">
        <f t="shared" si="5"/>
        <v>17.243866295521002</v>
      </c>
      <c r="H26" s="7">
        <f t="shared" si="2"/>
        <v>1.1666666666666667</v>
      </c>
    </row>
    <row r="27" spans="2:8" x14ac:dyDescent="0.2">
      <c r="B27">
        <v>15</v>
      </c>
      <c r="C27" s="5">
        <f t="shared" si="3"/>
        <v>4628.2104401758752</v>
      </c>
      <c r="D27" s="5">
        <f t="shared" si="0"/>
        <v>300</v>
      </c>
      <c r="E27" s="6">
        <f t="shared" si="1"/>
        <v>4.0000000000000001E-3</v>
      </c>
      <c r="F27" s="5">
        <f t="shared" si="4"/>
        <v>4646.723281936579</v>
      </c>
      <c r="G27" s="5">
        <f t="shared" si="5"/>
        <v>18.51284176070385</v>
      </c>
      <c r="H27" s="7">
        <f t="shared" si="2"/>
        <v>1.25</v>
      </c>
    </row>
    <row r="28" spans="2:8" x14ac:dyDescent="0.2">
      <c r="B28">
        <v>16</v>
      </c>
      <c r="C28" s="5">
        <f t="shared" si="3"/>
        <v>4946.723281936579</v>
      </c>
      <c r="D28" s="5">
        <f t="shared" si="0"/>
        <v>300</v>
      </c>
      <c r="E28" s="6">
        <f t="shared" si="1"/>
        <v>4.0000000000000001E-3</v>
      </c>
      <c r="F28" s="5">
        <f t="shared" si="4"/>
        <v>4966.5101750643253</v>
      </c>
      <c r="G28" s="5">
        <f t="shared" si="5"/>
        <v>19.786893127746225</v>
      </c>
      <c r="H28" s="7">
        <f t="shared" si="2"/>
        <v>1.3333333333333333</v>
      </c>
    </row>
    <row r="29" spans="2:8" x14ac:dyDescent="0.2">
      <c r="B29">
        <v>17</v>
      </c>
      <c r="C29" s="5">
        <f t="shared" si="3"/>
        <v>5266.5101750643253</v>
      </c>
      <c r="D29" s="5">
        <f t="shared" si="0"/>
        <v>300</v>
      </c>
      <c r="E29" s="6">
        <f t="shared" si="1"/>
        <v>4.0000000000000001E-3</v>
      </c>
      <c r="F29" s="5">
        <f t="shared" si="4"/>
        <v>5287.5762157645822</v>
      </c>
      <c r="G29" s="5">
        <f t="shared" si="5"/>
        <v>21.066040700256963</v>
      </c>
      <c r="H29" s="7">
        <f t="shared" si="2"/>
        <v>1.4166666666666667</v>
      </c>
    </row>
    <row r="30" spans="2:8" x14ac:dyDescent="0.2">
      <c r="B30">
        <v>18</v>
      </c>
      <c r="C30" s="5">
        <f t="shared" si="3"/>
        <v>5587.5762157645822</v>
      </c>
      <c r="D30" s="5">
        <f t="shared" si="0"/>
        <v>300</v>
      </c>
      <c r="E30" s="6">
        <f t="shared" si="1"/>
        <v>4.0000000000000001E-3</v>
      </c>
      <c r="F30" s="5">
        <f t="shared" si="4"/>
        <v>5609.9265206276405</v>
      </c>
      <c r="G30" s="5">
        <f t="shared" si="5"/>
        <v>22.350304863058227</v>
      </c>
      <c r="H30" s="7">
        <f t="shared" si="2"/>
        <v>1.5</v>
      </c>
    </row>
    <row r="31" spans="2:8" x14ac:dyDescent="0.2">
      <c r="B31">
        <v>19</v>
      </c>
      <c r="C31" s="5">
        <f t="shared" si="3"/>
        <v>5909.9265206276405</v>
      </c>
      <c r="D31" s="5">
        <f t="shared" si="0"/>
        <v>300</v>
      </c>
      <c r="E31" s="6">
        <f t="shared" si="1"/>
        <v>4.0000000000000001E-3</v>
      </c>
      <c r="F31" s="5">
        <f t="shared" si="4"/>
        <v>5933.5662267101507</v>
      </c>
      <c r="G31" s="5">
        <f t="shared" si="5"/>
        <v>23.639706082510202</v>
      </c>
      <c r="H31" s="7">
        <f t="shared" si="2"/>
        <v>1.5833333333333333</v>
      </c>
    </row>
    <row r="32" spans="2:8" x14ac:dyDescent="0.2">
      <c r="B32">
        <v>20</v>
      </c>
      <c r="C32" s="5">
        <f t="shared" si="3"/>
        <v>6233.5662267101507</v>
      </c>
      <c r="D32" s="5">
        <f t="shared" si="0"/>
        <v>300</v>
      </c>
      <c r="E32" s="6">
        <f t="shared" si="1"/>
        <v>4.0000000000000001E-3</v>
      </c>
      <c r="F32" s="5">
        <f t="shared" si="4"/>
        <v>6258.500491616991</v>
      </c>
      <c r="G32" s="5">
        <f t="shared" si="5"/>
        <v>24.934264906840326</v>
      </c>
      <c r="H32" s="7">
        <f t="shared" si="2"/>
        <v>1.6666666666666667</v>
      </c>
    </row>
    <row r="33" spans="2:8" x14ac:dyDescent="0.2">
      <c r="B33">
        <v>21</v>
      </c>
      <c r="C33" s="5">
        <f t="shared" si="3"/>
        <v>6558.500491616991</v>
      </c>
      <c r="D33" s="5">
        <f t="shared" si="0"/>
        <v>300</v>
      </c>
      <c r="E33" s="6">
        <f t="shared" si="1"/>
        <v>4.0000000000000001E-3</v>
      </c>
      <c r="F33" s="5">
        <f t="shared" si="4"/>
        <v>6584.734493583459</v>
      </c>
      <c r="G33" s="5">
        <f t="shared" si="5"/>
        <v>26.234001966467986</v>
      </c>
      <c r="H33" s="7">
        <f t="shared" si="2"/>
        <v>1.75</v>
      </c>
    </row>
    <row r="34" spans="2:8" x14ac:dyDescent="0.2">
      <c r="B34">
        <v>22</v>
      </c>
      <c r="C34" s="5">
        <f t="shared" si="3"/>
        <v>6884.734493583459</v>
      </c>
      <c r="D34" s="5">
        <f t="shared" si="0"/>
        <v>300</v>
      </c>
      <c r="E34" s="6">
        <f t="shared" si="1"/>
        <v>4.0000000000000001E-3</v>
      </c>
      <c r="F34" s="5">
        <f t="shared" si="4"/>
        <v>6912.2734315577927</v>
      </c>
      <c r="G34" s="5">
        <f t="shared" si="5"/>
        <v>27.538937974333749</v>
      </c>
      <c r="H34" s="7">
        <f t="shared" si="2"/>
        <v>1.8333333333333333</v>
      </c>
    </row>
    <row r="35" spans="2:8" x14ac:dyDescent="0.2">
      <c r="B35">
        <v>23</v>
      </c>
      <c r="C35" s="5">
        <f t="shared" si="3"/>
        <v>7212.2734315577927</v>
      </c>
      <c r="D35" s="5">
        <f t="shared" si="0"/>
        <v>300</v>
      </c>
      <c r="E35" s="6">
        <f t="shared" si="1"/>
        <v>4.0000000000000001E-3</v>
      </c>
      <c r="F35" s="5">
        <f t="shared" si="4"/>
        <v>7241.1225252840241</v>
      </c>
      <c r="G35" s="5">
        <f t="shared" si="5"/>
        <v>28.849093726231331</v>
      </c>
      <c r="H35" s="7">
        <f t="shared" si="2"/>
        <v>1.9166666666666667</v>
      </c>
    </row>
    <row r="36" spans="2:8" x14ac:dyDescent="0.2">
      <c r="B36">
        <v>24</v>
      </c>
      <c r="C36" s="5">
        <f t="shared" si="3"/>
        <v>7541.1225252840241</v>
      </c>
      <c r="D36" s="5">
        <f t="shared" si="0"/>
        <v>300</v>
      </c>
      <c r="E36" s="6">
        <f t="shared" si="1"/>
        <v>4.0000000000000001E-3</v>
      </c>
      <c r="F36" s="5">
        <f t="shared" si="4"/>
        <v>7571.28701538516</v>
      </c>
      <c r="G36" s="5">
        <f t="shared" si="5"/>
        <v>30.164490101135925</v>
      </c>
      <c r="H36">
        <f t="shared" si="2"/>
        <v>2</v>
      </c>
    </row>
    <row r="37" spans="2:8" x14ac:dyDescent="0.2">
      <c r="B37">
        <v>25</v>
      </c>
      <c r="C37" s="5">
        <f t="shared" si="3"/>
        <v>7871.28701538516</v>
      </c>
      <c r="D37" s="5">
        <f t="shared" si="0"/>
        <v>300</v>
      </c>
      <c r="E37" s="6">
        <f t="shared" si="1"/>
        <v>4.0000000000000001E-3</v>
      </c>
      <c r="F37" s="5">
        <f t="shared" si="4"/>
        <v>7902.7721634467007</v>
      </c>
      <c r="G37" s="5">
        <f t="shared" si="5"/>
        <v>31.485148061540713</v>
      </c>
      <c r="H37" s="7">
        <f t="shared" si="2"/>
        <v>2.0833333333333335</v>
      </c>
    </row>
    <row r="38" spans="2:8" x14ac:dyDescent="0.2">
      <c r="B38">
        <v>26</v>
      </c>
      <c r="C38" s="5">
        <f t="shared" si="3"/>
        <v>8202.7721634467016</v>
      </c>
      <c r="D38" s="5">
        <f t="shared" si="0"/>
        <v>300</v>
      </c>
      <c r="E38" s="6">
        <f t="shared" si="1"/>
        <v>4.0000000000000001E-3</v>
      </c>
      <c r="F38" s="5">
        <f t="shared" si="4"/>
        <v>8235.5832521004886</v>
      </c>
      <c r="G38" s="5">
        <f t="shared" si="5"/>
        <v>32.81108865378701</v>
      </c>
      <c r="H38" s="7">
        <f t="shared" si="2"/>
        <v>2.1666666666666665</v>
      </c>
    </row>
    <row r="39" spans="2:8" x14ac:dyDescent="0.2">
      <c r="B39">
        <v>27</v>
      </c>
      <c r="C39" s="5">
        <f t="shared" si="3"/>
        <v>8535.5832521004886</v>
      </c>
      <c r="D39" s="5">
        <f t="shared" si="0"/>
        <v>300</v>
      </c>
      <c r="E39" s="6">
        <f t="shared" si="1"/>
        <v>4.0000000000000001E-3</v>
      </c>
      <c r="F39" s="5">
        <f t="shared" si="4"/>
        <v>8569.7255851088903</v>
      </c>
      <c r="G39" s="5">
        <f t="shared" si="5"/>
        <v>34.142333008401692</v>
      </c>
      <c r="H39" s="7">
        <f t="shared" si="2"/>
        <v>2.25</v>
      </c>
    </row>
    <row r="40" spans="2:8" x14ac:dyDescent="0.2">
      <c r="B40">
        <v>28</v>
      </c>
      <c r="C40" s="5">
        <f t="shared" si="3"/>
        <v>8869.7255851088903</v>
      </c>
      <c r="D40" s="5">
        <f t="shared" si="0"/>
        <v>300</v>
      </c>
      <c r="E40" s="6">
        <f t="shared" si="1"/>
        <v>4.0000000000000001E-3</v>
      </c>
      <c r="F40" s="5">
        <f t="shared" si="4"/>
        <v>8905.2044874493258</v>
      </c>
      <c r="G40" s="5">
        <f t="shared" si="5"/>
        <v>35.478902340435525</v>
      </c>
      <c r="H40" s="7">
        <f t="shared" si="2"/>
        <v>2.3333333333333335</v>
      </c>
    </row>
    <row r="41" spans="2:8" x14ac:dyDescent="0.2">
      <c r="B41">
        <v>29</v>
      </c>
      <c r="C41" s="5">
        <f t="shared" si="3"/>
        <v>9205.2044874493258</v>
      </c>
      <c r="D41" s="5">
        <f t="shared" si="0"/>
        <v>300</v>
      </c>
      <c r="E41" s="6">
        <f t="shared" si="1"/>
        <v>4.0000000000000001E-3</v>
      </c>
      <c r="F41" s="5">
        <f t="shared" si="4"/>
        <v>9242.0253053991237</v>
      </c>
      <c r="G41" s="5">
        <f t="shared" si="5"/>
        <v>36.820817949797856</v>
      </c>
      <c r="H41" s="7">
        <f t="shared" si="2"/>
        <v>2.4166666666666665</v>
      </c>
    </row>
    <row r="42" spans="2:8" x14ac:dyDescent="0.2">
      <c r="B42">
        <v>30</v>
      </c>
      <c r="C42" s="5">
        <f t="shared" si="3"/>
        <v>9542.0253053991237</v>
      </c>
      <c r="D42" s="5">
        <f t="shared" si="0"/>
        <v>300</v>
      </c>
      <c r="E42" s="6">
        <f t="shared" si="1"/>
        <v>4.0000000000000001E-3</v>
      </c>
      <c r="F42" s="5">
        <f t="shared" si="4"/>
        <v>9580.1934066207195</v>
      </c>
      <c r="G42" s="5">
        <f t="shared" si="5"/>
        <v>38.168101221595862</v>
      </c>
      <c r="H42" s="7">
        <f t="shared" si="2"/>
        <v>2.5</v>
      </c>
    </row>
    <row r="43" spans="2:8" x14ac:dyDescent="0.2">
      <c r="B43">
        <v>31</v>
      </c>
      <c r="C43" s="5">
        <f t="shared" si="3"/>
        <v>9880.1934066207195</v>
      </c>
      <c r="D43" s="5">
        <f t="shared" si="0"/>
        <v>300</v>
      </c>
      <c r="E43" s="6">
        <f t="shared" si="1"/>
        <v>4.0000000000000001E-3</v>
      </c>
      <c r="F43" s="5">
        <f t="shared" si="4"/>
        <v>9919.7141802472033</v>
      </c>
      <c r="G43" s="5">
        <f t="shared" si="5"/>
        <v>39.520773626483788</v>
      </c>
      <c r="H43" s="7">
        <f t="shared" si="2"/>
        <v>2.5833333333333335</v>
      </c>
    </row>
    <row r="44" spans="2:8" x14ac:dyDescent="0.2">
      <c r="B44">
        <v>32</v>
      </c>
      <c r="C44" s="5">
        <f t="shared" si="3"/>
        <v>10219.714180247203</v>
      </c>
      <c r="D44" s="5">
        <f t="shared" si="0"/>
        <v>300</v>
      </c>
      <c r="E44" s="6">
        <f t="shared" si="1"/>
        <v>4.0000000000000001E-3</v>
      </c>
      <c r="F44" s="5">
        <f t="shared" si="4"/>
        <v>10260.593036968192</v>
      </c>
      <c r="G44" s="5">
        <f t="shared" si="5"/>
        <v>40.878856720988551</v>
      </c>
      <c r="H44" s="7">
        <f t="shared" si="2"/>
        <v>2.6666666666666665</v>
      </c>
    </row>
    <row r="45" spans="2:8" x14ac:dyDescent="0.2">
      <c r="B45">
        <v>33</v>
      </c>
      <c r="C45" s="5">
        <f t="shared" si="3"/>
        <v>10560.593036968192</v>
      </c>
      <c r="D45" s="5">
        <f t="shared" si="0"/>
        <v>300</v>
      </c>
      <c r="E45" s="6">
        <f t="shared" si="1"/>
        <v>4.0000000000000001E-3</v>
      </c>
      <c r="F45" s="5">
        <f t="shared" si="4"/>
        <v>10602.835409116065</v>
      </c>
      <c r="G45" s="5">
        <f t="shared" si="5"/>
        <v>42.242372147873539</v>
      </c>
      <c r="H45" s="7">
        <f t="shared" si="2"/>
        <v>2.75</v>
      </c>
    </row>
    <row r="46" spans="2:8" x14ac:dyDescent="0.2">
      <c r="B46">
        <v>34</v>
      </c>
      <c r="C46" s="5">
        <f t="shared" si="3"/>
        <v>10902.835409116065</v>
      </c>
      <c r="D46" s="5">
        <f t="shared" si="0"/>
        <v>300</v>
      </c>
      <c r="E46" s="6">
        <f t="shared" si="1"/>
        <v>4.0000000000000001E-3</v>
      </c>
      <c r="F46" s="5">
        <f t="shared" si="4"/>
        <v>10946.44675075253</v>
      </c>
      <c r="G46" s="5">
        <f t="shared" si="5"/>
        <v>43.611341636464203</v>
      </c>
      <c r="H46" s="7">
        <f t="shared" si="2"/>
        <v>2.8333333333333335</v>
      </c>
    </row>
    <row r="47" spans="2:8" x14ac:dyDescent="0.2">
      <c r="B47">
        <v>35</v>
      </c>
      <c r="C47" s="5">
        <f t="shared" si="3"/>
        <v>11246.44675075253</v>
      </c>
      <c r="D47" s="5">
        <f t="shared" si="0"/>
        <v>300</v>
      </c>
      <c r="E47" s="6">
        <f t="shared" si="1"/>
        <v>4.0000000000000001E-3</v>
      </c>
      <c r="F47" s="5">
        <f t="shared" si="4"/>
        <v>11291.43253775554</v>
      </c>
      <c r="G47" s="5">
        <f t="shared" si="5"/>
        <v>44.985787003010046</v>
      </c>
      <c r="H47" s="7">
        <f t="shared" si="2"/>
        <v>2.9166666666666665</v>
      </c>
    </row>
    <row r="48" spans="2:8" x14ac:dyDescent="0.2">
      <c r="B48">
        <v>36</v>
      </c>
      <c r="C48" s="5">
        <f t="shared" si="3"/>
        <v>11591.43253775554</v>
      </c>
      <c r="D48" s="5">
        <f t="shared" si="0"/>
        <v>300</v>
      </c>
      <c r="E48" s="6">
        <f t="shared" si="1"/>
        <v>4.0000000000000001E-3</v>
      </c>
      <c r="F48" s="5">
        <f t="shared" si="4"/>
        <v>11637.798267906563</v>
      </c>
      <c r="G48" s="5">
        <f t="shared" si="5"/>
        <v>46.365730151022944</v>
      </c>
      <c r="H48">
        <f t="shared" si="2"/>
        <v>3</v>
      </c>
    </row>
    <row r="49" spans="2:8" x14ac:dyDescent="0.2">
      <c r="B49">
        <v>37</v>
      </c>
      <c r="C49" s="5">
        <f t="shared" si="3"/>
        <v>11937.798267906563</v>
      </c>
      <c r="D49" s="5">
        <f t="shared" si="0"/>
        <v>300</v>
      </c>
      <c r="E49" s="6">
        <f t="shared" si="1"/>
        <v>4.0000000000000001E-3</v>
      </c>
      <c r="F49" s="5">
        <f t="shared" si="4"/>
        <v>11985.549460978189</v>
      </c>
      <c r="G49" s="5">
        <f t="shared" si="5"/>
        <v>47.751193071626403</v>
      </c>
      <c r="H49" s="7">
        <f t="shared" si="2"/>
        <v>3.0833333333333335</v>
      </c>
    </row>
    <row r="50" spans="2:8" x14ac:dyDescent="0.2">
      <c r="B50">
        <v>38</v>
      </c>
      <c r="C50" s="5">
        <f t="shared" si="3"/>
        <v>12285.549460978189</v>
      </c>
      <c r="D50" s="5">
        <f t="shared" si="0"/>
        <v>300</v>
      </c>
      <c r="E50" s="6">
        <f t="shared" si="1"/>
        <v>4.0000000000000001E-3</v>
      </c>
      <c r="F50" s="5">
        <f t="shared" si="4"/>
        <v>12334.691658822101</v>
      </c>
      <c r="G50" s="5">
        <f t="shared" si="5"/>
        <v>49.142197843912072</v>
      </c>
      <c r="H50" s="7">
        <f t="shared" si="2"/>
        <v>3.1666666666666665</v>
      </c>
    </row>
    <row r="51" spans="2:8" x14ac:dyDescent="0.2">
      <c r="B51">
        <v>39</v>
      </c>
      <c r="C51" s="5">
        <f t="shared" si="3"/>
        <v>12634.691658822101</v>
      </c>
      <c r="D51" s="5">
        <f t="shared" si="0"/>
        <v>300</v>
      </c>
      <c r="E51" s="6">
        <f t="shared" si="1"/>
        <v>4.0000000000000001E-3</v>
      </c>
      <c r="F51" s="5">
        <f t="shared" si="4"/>
        <v>12685.23042545739</v>
      </c>
      <c r="G51" s="5">
        <f t="shared" si="5"/>
        <v>50.538766635288994</v>
      </c>
      <c r="H51" s="7">
        <f t="shared" si="2"/>
        <v>3.25</v>
      </c>
    </row>
    <row r="52" spans="2:8" x14ac:dyDescent="0.2">
      <c r="B52">
        <v>40</v>
      </c>
      <c r="C52" s="5">
        <f t="shared" si="3"/>
        <v>12985.23042545739</v>
      </c>
      <c r="D52" s="5">
        <f t="shared" si="0"/>
        <v>300</v>
      </c>
      <c r="E52" s="6">
        <f t="shared" si="1"/>
        <v>4.0000000000000001E-3</v>
      </c>
      <c r="F52" s="5">
        <f t="shared" si="4"/>
        <v>13037.171347159219</v>
      </c>
      <c r="G52" s="5">
        <f t="shared" si="5"/>
        <v>51.940921701829211</v>
      </c>
      <c r="H52" s="7">
        <f t="shared" si="2"/>
        <v>3.3333333333333335</v>
      </c>
    </row>
    <row r="53" spans="2:8" x14ac:dyDescent="0.2">
      <c r="B53">
        <v>41</v>
      </c>
      <c r="C53" s="5">
        <f t="shared" si="3"/>
        <v>13337.171347159219</v>
      </c>
      <c r="D53" s="5">
        <f t="shared" si="0"/>
        <v>300</v>
      </c>
      <c r="E53" s="6">
        <f t="shared" si="1"/>
        <v>4.0000000000000001E-3</v>
      </c>
      <c r="F53" s="5">
        <f t="shared" si="4"/>
        <v>13390.520032547856</v>
      </c>
      <c r="G53" s="5">
        <f t="shared" si="5"/>
        <v>53.348685388637023</v>
      </c>
      <c r="H53" s="7">
        <f t="shared" si="2"/>
        <v>3.4166666666666665</v>
      </c>
    </row>
    <row r="54" spans="2:8" x14ac:dyDescent="0.2">
      <c r="B54">
        <v>42</v>
      </c>
      <c r="C54" s="5">
        <f t="shared" si="3"/>
        <v>13690.520032547856</v>
      </c>
      <c r="D54" s="5">
        <f t="shared" si="0"/>
        <v>300</v>
      </c>
      <c r="E54" s="6">
        <f t="shared" si="1"/>
        <v>4.0000000000000001E-3</v>
      </c>
      <c r="F54" s="5">
        <f t="shared" si="4"/>
        <v>13745.282112678047</v>
      </c>
      <c r="G54" s="5">
        <f t="shared" si="5"/>
        <v>54.762080130190952</v>
      </c>
      <c r="H54" s="7">
        <f t="shared" si="2"/>
        <v>3.5</v>
      </c>
    </row>
    <row r="55" spans="2:8" x14ac:dyDescent="0.2">
      <c r="B55">
        <v>43</v>
      </c>
      <c r="C55" s="5">
        <f t="shared" si="3"/>
        <v>14045.282112678047</v>
      </c>
      <c r="D55" s="5">
        <f t="shared" si="0"/>
        <v>300</v>
      </c>
      <c r="E55" s="6">
        <f t="shared" si="1"/>
        <v>4.0000000000000001E-3</v>
      </c>
      <c r="F55" s="5">
        <f t="shared" si="4"/>
        <v>14101.46324112876</v>
      </c>
      <c r="G55" s="5">
        <f t="shared" si="5"/>
        <v>56.181128450713004</v>
      </c>
      <c r="H55" s="7">
        <f t="shared" si="2"/>
        <v>3.5833333333333335</v>
      </c>
    </row>
    <row r="56" spans="2:8" x14ac:dyDescent="0.2">
      <c r="B56">
        <v>44</v>
      </c>
      <c r="C56" s="5">
        <f t="shared" si="3"/>
        <v>14401.46324112876</v>
      </c>
      <c r="D56" s="5">
        <f t="shared" si="0"/>
        <v>300</v>
      </c>
      <c r="E56" s="6">
        <f t="shared" si="1"/>
        <v>4.0000000000000001E-3</v>
      </c>
      <c r="F56" s="5">
        <f t="shared" si="4"/>
        <v>14459.069094093275</v>
      </c>
      <c r="G56" s="5">
        <f t="shared" si="5"/>
        <v>57.60585296451427</v>
      </c>
      <c r="H56" s="7">
        <f t="shared" si="2"/>
        <v>3.6666666666666665</v>
      </c>
    </row>
    <row r="57" spans="2:8" x14ac:dyDescent="0.2">
      <c r="B57">
        <v>45</v>
      </c>
      <c r="C57" s="5">
        <f t="shared" si="3"/>
        <v>14759.069094093275</v>
      </c>
      <c r="D57" s="5">
        <f t="shared" si="0"/>
        <v>300</v>
      </c>
      <c r="E57" s="6">
        <f t="shared" si="1"/>
        <v>4.0000000000000001E-3</v>
      </c>
      <c r="F57" s="5">
        <f t="shared" si="4"/>
        <v>14818.105370469648</v>
      </c>
      <c r="G57" s="5">
        <f t="shared" si="5"/>
        <v>59.03627637637328</v>
      </c>
      <c r="H57" s="7">
        <f t="shared" si="2"/>
        <v>3.75</v>
      </c>
    </row>
    <row r="58" spans="2:8" x14ac:dyDescent="0.2">
      <c r="B58">
        <v>46</v>
      </c>
      <c r="C58" s="5">
        <f t="shared" si="3"/>
        <v>15118.105370469648</v>
      </c>
      <c r="D58" s="5">
        <f t="shared" si="0"/>
        <v>300</v>
      </c>
      <c r="E58" s="6">
        <f t="shared" si="1"/>
        <v>4.0000000000000001E-3</v>
      </c>
      <c r="F58" s="5">
        <f t="shared" si="4"/>
        <v>15178.577791951526</v>
      </c>
      <c r="G58" s="5">
        <f t="shared" si="5"/>
        <v>60.472421481877973</v>
      </c>
      <c r="H58" s="7">
        <f t="shared" si="2"/>
        <v>3.8333333333333335</v>
      </c>
    </row>
    <row r="59" spans="2:8" x14ac:dyDescent="0.2">
      <c r="B59">
        <v>47</v>
      </c>
      <c r="C59" s="5">
        <f t="shared" si="3"/>
        <v>15478.577791951526</v>
      </c>
      <c r="D59" s="5">
        <f t="shared" si="0"/>
        <v>300</v>
      </c>
      <c r="E59" s="6">
        <f t="shared" si="1"/>
        <v>4.0000000000000001E-3</v>
      </c>
      <c r="F59" s="5">
        <f t="shared" si="4"/>
        <v>15540.492103119332</v>
      </c>
      <c r="G59" s="5">
        <f t="shared" si="5"/>
        <v>61.914311167805863</v>
      </c>
      <c r="H59" s="7">
        <f t="shared" si="2"/>
        <v>3.9166666666666665</v>
      </c>
    </row>
    <row r="60" spans="2:8" x14ac:dyDescent="0.2">
      <c r="B60">
        <v>48</v>
      </c>
      <c r="C60" s="5">
        <f t="shared" si="3"/>
        <v>15840.492103119332</v>
      </c>
      <c r="D60" s="5">
        <f t="shared" si="0"/>
        <v>300</v>
      </c>
      <c r="E60" s="6">
        <f t="shared" si="1"/>
        <v>4.0000000000000001E-3</v>
      </c>
      <c r="F60" s="5">
        <f t="shared" si="4"/>
        <v>15903.854071531809</v>
      </c>
      <c r="G60" s="5">
        <f t="shared" si="5"/>
        <v>63.361968412476926</v>
      </c>
      <c r="H60">
        <f t="shared" si="2"/>
        <v>4</v>
      </c>
    </row>
    <row r="61" spans="2:8" x14ac:dyDescent="0.2">
      <c r="B61">
        <v>49</v>
      </c>
      <c r="C61" s="5">
        <f t="shared" si="3"/>
        <v>16203.854071531809</v>
      </c>
      <c r="D61" s="5">
        <f t="shared" si="0"/>
        <v>300</v>
      </c>
      <c r="E61" s="6">
        <f t="shared" si="1"/>
        <v>4.0000000000000001E-3</v>
      </c>
      <c r="F61" s="5">
        <f t="shared" si="4"/>
        <v>16268.669487817935</v>
      </c>
      <c r="G61" s="5">
        <f t="shared" si="5"/>
        <v>64.815416286126492</v>
      </c>
      <c r="H61">
        <f t="shared" si="2"/>
        <v>4.083333333333333</v>
      </c>
    </row>
    <row r="62" spans="2:8" x14ac:dyDescent="0.2">
      <c r="B62">
        <v>50</v>
      </c>
      <c r="C62" s="5">
        <f t="shared" si="3"/>
        <v>16568.669487817933</v>
      </c>
      <c r="D62" s="5">
        <f t="shared" si="0"/>
        <v>300</v>
      </c>
      <c r="E62" s="6">
        <f t="shared" si="1"/>
        <v>4.0000000000000001E-3</v>
      </c>
      <c r="F62" s="5">
        <f t="shared" si="4"/>
        <v>16634.944165769204</v>
      </c>
      <c r="G62" s="5">
        <f t="shared" si="5"/>
        <v>66.27467795127086</v>
      </c>
      <c r="H62">
        <f t="shared" si="2"/>
        <v>4.166666666666667</v>
      </c>
    </row>
    <row r="63" spans="2:8" x14ac:dyDescent="0.2">
      <c r="B63">
        <v>51</v>
      </c>
      <c r="C63" s="5">
        <f t="shared" si="3"/>
        <v>16934.944165769204</v>
      </c>
      <c r="D63" s="5">
        <f t="shared" si="0"/>
        <v>300</v>
      </c>
      <c r="E63" s="6">
        <f t="shared" si="1"/>
        <v>4.0000000000000001E-3</v>
      </c>
      <c r="F63" s="5">
        <f t="shared" si="4"/>
        <v>17002.683942432282</v>
      </c>
      <c r="G63" s="5">
        <f t="shared" si="5"/>
        <v>67.739776663078374</v>
      </c>
      <c r="H63">
        <f t="shared" si="2"/>
        <v>4.25</v>
      </c>
    </row>
    <row r="64" spans="2:8" x14ac:dyDescent="0.2">
      <c r="B64">
        <v>52</v>
      </c>
      <c r="C64" s="5">
        <f t="shared" si="3"/>
        <v>17302.683942432282</v>
      </c>
      <c r="D64" s="5">
        <f t="shared" si="0"/>
        <v>300</v>
      </c>
      <c r="E64" s="6">
        <f t="shared" si="1"/>
        <v>4.0000000000000001E-3</v>
      </c>
      <c r="F64" s="5">
        <f t="shared" si="4"/>
        <v>17371.89467820201</v>
      </c>
      <c r="G64" s="5">
        <f t="shared" si="5"/>
        <v>69.210735769727762</v>
      </c>
      <c r="H64">
        <f t="shared" si="2"/>
        <v>4.333333333333333</v>
      </c>
    </row>
    <row r="65" spans="2:8" x14ac:dyDescent="0.2">
      <c r="B65">
        <v>53</v>
      </c>
      <c r="C65" s="5">
        <f t="shared" si="3"/>
        <v>17671.89467820201</v>
      </c>
      <c r="D65" s="5">
        <f t="shared" si="0"/>
        <v>300</v>
      </c>
      <c r="E65" s="6">
        <f t="shared" si="1"/>
        <v>4.0000000000000001E-3</v>
      </c>
      <c r="F65" s="5">
        <f t="shared" si="4"/>
        <v>17742.582256914819</v>
      </c>
      <c r="G65" s="5">
        <f t="shared" si="5"/>
        <v>70.687578712808318</v>
      </c>
      <c r="H65">
        <f t="shared" si="2"/>
        <v>4.416666666666667</v>
      </c>
    </row>
    <row r="66" spans="2:8" x14ac:dyDescent="0.2">
      <c r="B66">
        <v>54</v>
      </c>
      <c r="C66" s="5">
        <f t="shared" si="3"/>
        <v>18042.582256914819</v>
      </c>
      <c r="D66" s="5">
        <f t="shared" si="0"/>
        <v>300</v>
      </c>
      <c r="E66" s="6">
        <f t="shared" si="1"/>
        <v>4.0000000000000001E-3</v>
      </c>
      <c r="F66" s="5">
        <f t="shared" si="4"/>
        <v>18114.752585942479</v>
      </c>
      <c r="G66" s="5">
        <f t="shared" si="5"/>
        <v>72.170329027660046</v>
      </c>
      <c r="H66">
        <f t="shared" si="2"/>
        <v>4.5</v>
      </c>
    </row>
    <row r="67" spans="2:8" x14ac:dyDescent="0.2">
      <c r="B67">
        <v>55</v>
      </c>
      <c r="C67" s="5">
        <f t="shared" si="3"/>
        <v>18414.752585942479</v>
      </c>
      <c r="D67" s="5">
        <f t="shared" si="0"/>
        <v>300</v>
      </c>
      <c r="E67" s="6">
        <f t="shared" si="1"/>
        <v>4.0000000000000001E-3</v>
      </c>
      <c r="F67" s="5">
        <f t="shared" si="4"/>
        <v>18488.411596286249</v>
      </c>
      <c r="G67" s="5">
        <f t="shared" si="5"/>
        <v>73.659010343770206</v>
      </c>
      <c r="H67">
        <f t="shared" si="2"/>
        <v>4.583333333333333</v>
      </c>
    </row>
    <row r="68" spans="2:8" x14ac:dyDescent="0.2">
      <c r="B68">
        <v>56</v>
      </c>
      <c r="C68" s="5">
        <f t="shared" si="3"/>
        <v>18788.411596286249</v>
      </c>
      <c r="D68" s="5">
        <f t="shared" si="0"/>
        <v>300</v>
      </c>
      <c r="E68" s="6">
        <f t="shared" si="1"/>
        <v>4.0000000000000001E-3</v>
      </c>
      <c r="F68" s="5">
        <f t="shared" si="4"/>
        <v>18863.565242671393</v>
      </c>
      <c r="G68" s="5">
        <f t="shared" si="5"/>
        <v>75.153646385144384</v>
      </c>
      <c r="H68">
        <f t="shared" si="2"/>
        <v>4.666666666666667</v>
      </c>
    </row>
    <row r="69" spans="2:8" x14ac:dyDescent="0.2">
      <c r="B69">
        <v>57</v>
      </c>
      <c r="C69" s="5">
        <f t="shared" si="3"/>
        <v>19163.565242671393</v>
      </c>
      <c r="D69" s="5">
        <f t="shared" si="0"/>
        <v>300</v>
      </c>
      <c r="E69" s="6">
        <f t="shared" si="1"/>
        <v>4.0000000000000001E-3</v>
      </c>
      <c r="F69" s="5">
        <f t="shared" si="4"/>
        <v>19240.219503642078</v>
      </c>
      <c r="G69" s="5">
        <f t="shared" si="5"/>
        <v>76.654260970684845</v>
      </c>
      <c r="H69">
        <f t="shared" si="2"/>
        <v>4.75</v>
      </c>
    </row>
    <row r="70" spans="2:8" x14ac:dyDescent="0.2">
      <c r="B70">
        <v>58</v>
      </c>
      <c r="C70" s="5">
        <f t="shared" si="3"/>
        <v>19540.219503642078</v>
      </c>
      <c r="D70" s="5">
        <f t="shared" si="0"/>
        <v>300</v>
      </c>
      <c r="E70" s="6">
        <f t="shared" si="1"/>
        <v>4.0000000000000001E-3</v>
      </c>
      <c r="F70" s="5">
        <f t="shared" si="4"/>
        <v>19618.380381656647</v>
      </c>
      <c r="G70" s="5">
        <f t="shared" si="5"/>
        <v>78.16087801456888</v>
      </c>
      <c r="H70">
        <f t="shared" si="2"/>
        <v>4.833333333333333</v>
      </c>
    </row>
    <row r="71" spans="2:8" x14ac:dyDescent="0.2">
      <c r="B71">
        <v>59</v>
      </c>
      <c r="C71" s="5">
        <f t="shared" si="3"/>
        <v>19918.380381656647</v>
      </c>
      <c r="D71" s="5">
        <f t="shared" si="0"/>
        <v>300</v>
      </c>
      <c r="E71" s="6">
        <f t="shared" si="1"/>
        <v>4.0000000000000001E-3</v>
      </c>
      <c r="F71" s="5">
        <f t="shared" si="4"/>
        <v>19998.053903183274</v>
      </c>
      <c r="G71" s="5">
        <f t="shared" si="5"/>
        <v>79.673521526627155</v>
      </c>
      <c r="H71">
        <f t="shared" si="2"/>
        <v>4.916666666666667</v>
      </c>
    </row>
    <row r="72" spans="2:8" x14ac:dyDescent="0.2">
      <c r="B72">
        <v>60</v>
      </c>
      <c r="C72" s="5">
        <f t="shared" si="3"/>
        <v>20298.053903183274</v>
      </c>
      <c r="D72" s="5">
        <f t="shared" si="0"/>
        <v>300</v>
      </c>
      <c r="E72" s="6">
        <f t="shared" si="1"/>
        <v>4.0000000000000001E-3</v>
      </c>
      <c r="F72" s="5">
        <f t="shared" si="4"/>
        <v>20379.246118796007</v>
      </c>
      <c r="G72" s="5">
        <f t="shared" si="5"/>
        <v>81.19221561273298</v>
      </c>
      <c r="H72">
        <f t="shared" si="2"/>
        <v>5</v>
      </c>
    </row>
    <row r="73" spans="2:8" x14ac:dyDescent="0.2">
      <c r="B73">
        <v>61</v>
      </c>
      <c r="C73" s="5">
        <f t="shared" si="3"/>
        <v>20679.246118796007</v>
      </c>
      <c r="D73" s="5">
        <f t="shared" si="0"/>
        <v>300</v>
      </c>
      <c r="E73" s="6">
        <f t="shared" si="1"/>
        <v>4.0000000000000001E-3</v>
      </c>
      <c r="F73" s="5">
        <f t="shared" si="4"/>
        <v>20761.963103271191</v>
      </c>
      <c r="G73" s="5">
        <f t="shared" si="5"/>
        <v>82.71698447518429</v>
      </c>
      <c r="H73">
        <f t="shared" si="2"/>
        <v>5.083333333333333</v>
      </c>
    </row>
    <row r="74" spans="2:8" x14ac:dyDescent="0.2">
      <c r="B74">
        <v>62</v>
      </c>
      <c r="C74" s="5">
        <f t="shared" si="3"/>
        <v>21061.963103271191</v>
      </c>
      <c r="D74" s="5">
        <f t="shared" si="0"/>
        <v>300</v>
      </c>
      <c r="E74" s="6">
        <f t="shared" si="1"/>
        <v>4.0000000000000001E-3</v>
      </c>
      <c r="F74" s="5">
        <f t="shared" si="4"/>
        <v>21146.210955684277</v>
      </c>
      <c r="G74" s="5">
        <f t="shared" si="5"/>
        <v>84.247852413085639</v>
      </c>
      <c r="H74">
        <f t="shared" si="2"/>
        <v>5.166666666666667</v>
      </c>
    </row>
    <row r="75" spans="2:8" x14ac:dyDescent="0.2">
      <c r="B75">
        <v>63</v>
      </c>
      <c r="C75" s="5">
        <f t="shared" si="3"/>
        <v>21446.210955684277</v>
      </c>
      <c r="D75" s="5">
        <f t="shared" si="0"/>
        <v>300</v>
      </c>
      <c r="E75" s="6">
        <f t="shared" si="1"/>
        <v>4.0000000000000001E-3</v>
      </c>
      <c r="F75" s="5">
        <f t="shared" si="4"/>
        <v>21531.995799507014</v>
      </c>
      <c r="G75" s="5">
        <f t="shared" si="5"/>
        <v>85.784843822737457</v>
      </c>
      <c r="H75">
        <f t="shared" si="2"/>
        <v>5.25</v>
      </c>
    </row>
    <row r="76" spans="2:8" x14ac:dyDescent="0.2">
      <c r="B76">
        <v>64</v>
      </c>
      <c r="C76" s="5">
        <f t="shared" si="3"/>
        <v>21831.995799507014</v>
      </c>
      <c r="D76" s="5">
        <f t="shared" si="0"/>
        <v>300</v>
      </c>
      <c r="E76" s="6">
        <f t="shared" si="1"/>
        <v>4.0000000000000001E-3</v>
      </c>
      <c r="F76" s="5">
        <f t="shared" si="4"/>
        <v>21919.323782705043</v>
      </c>
      <c r="G76" s="5">
        <f t="shared" si="5"/>
        <v>87.32798319802896</v>
      </c>
      <c r="H76">
        <f t="shared" si="2"/>
        <v>5.333333333333333</v>
      </c>
    </row>
    <row r="77" spans="2:8" x14ac:dyDescent="0.2">
      <c r="B77">
        <v>65</v>
      </c>
      <c r="C77" s="5">
        <f t="shared" si="3"/>
        <v>22219.323782705043</v>
      </c>
      <c r="D77" s="5">
        <f t="shared" si="0"/>
        <v>300</v>
      </c>
      <c r="E77" s="6">
        <f t="shared" si="1"/>
        <v>4.0000000000000001E-3</v>
      </c>
      <c r="F77" s="5">
        <f t="shared" si="4"/>
        <v>22308.201077835864</v>
      </c>
      <c r="G77" s="5">
        <f t="shared" si="5"/>
        <v>88.87729513082013</v>
      </c>
      <c r="H77">
        <f t="shared" si="2"/>
        <v>5.416666666666667</v>
      </c>
    </row>
    <row r="78" spans="2:8" x14ac:dyDescent="0.2">
      <c r="B78">
        <v>66</v>
      </c>
      <c r="C78" s="5">
        <f t="shared" si="3"/>
        <v>22608.201077835864</v>
      </c>
      <c r="D78" s="5">
        <f t="shared" ref="D78:D141" si="6">$E$4*$E$2</f>
        <v>300</v>
      </c>
      <c r="E78" s="6">
        <f t="shared" ref="E78:E141" si="7">$E$9</f>
        <v>4.0000000000000001E-3</v>
      </c>
      <c r="F78" s="5">
        <f t="shared" si="4"/>
        <v>22698.633882147205</v>
      </c>
      <c r="G78" s="5">
        <f t="shared" si="5"/>
        <v>90.432804311341897</v>
      </c>
      <c r="H78">
        <f t="shared" ref="H78:H141" si="8">B78/12</f>
        <v>5.5</v>
      </c>
    </row>
    <row r="79" spans="2:8" x14ac:dyDescent="0.2">
      <c r="B79">
        <v>67</v>
      </c>
      <c r="C79" s="5">
        <f t="shared" ref="C79:C142" si="9">F78+D79</f>
        <v>22998.633882147205</v>
      </c>
      <c r="D79" s="5">
        <f t="shared" si="6"/>
        <v>300</v>
      </c>
      <c r="E79" s="6">
        <f t="shared" si="7"/>
        <v>4.0000000000000001E-3</v>
      </c>
      <c r="F79" s="5">
        <f t="shared" ref="F79:F142" si="10">C79*(1+E79)</f>
        <v>23090.628417675794</v>
      </c>
      <c r="G79" s="5">
        <f t="shared" ref="G79:G142" si="11">F79-C79</f>
        <v>91.99453552858904</v>
      </c>
      <c r="H79">
        <f t="shared" si="8"/>
        <v>5.583333333333333</v>
      </c>
    </row>
    <row r="80" spans="2:8" x14ac:dyDescent="0.2">
      <c r="B80">
        <v>68</v>
      </c>
      <c r="C80" s="5">
        <f t="shared" si="9"/>
        <v>23390.628417675794</v>
      </c>
      <c r="D80" s="5">
        <f t="shared" si="6"/>
        <v>300</v>
      </c>
      <c r="E80" s="6">
        <f t="shared" si="7"/>
        <v>4.0000000000000001E-3</v>
      </c>
      <c r="F80" s="5">
        <f t="shared" si="10"/>
        <v>23484.190931346497</v>
      </c>
      <c r="G80" s="5">
        <f t="shared" si="11"/>
        <v>93.562513670702174</v>
      </c>
      <c r="H80">
        <f t="shared" si="8"/>
        <v>5.666666666666667</v>
      </c>
    </row>
    <row r="81" spans="2:8" x14ac:dyDescent="0.2">
      <c r="B81">
        <v>69</v>
      </c>
      <c r="C81" s="5">
        <f t="shared" si="9"/>
        <v>23784.190931346497</v>
      </c>
      <c r="D81" s="5">
        <f t="shared" si="6"/>
        <v>300</v>
      </c>
      <c r="E81" s="6">
        <f t="shared" si="7"/>
        <v>4.0000000000000001E-3</v>
      </c>
      <c r="F81" s="5">
        <f t="shared" si="10"/>
        <v>23879.327695071883</v>
      </c>
      <c r="G81" s="5">
        <f t="shared" si="11"/>
        <v>95.136763725386118</v>
      </c>
      <c r="H81">
        <f t="shared" si="8"/>
        <v>5.75</v>
      </c>
    </row>
    <row r="82" spans="2:8" x14ac:dyDescent="0.2">
      <c r="B82">
        <v>70</v>
      </c>
      <c r="C82" s="5">
        <f t="shared" si="9"/>
        <v>24179.327695071883</v>
      </c>
      <c r="D82" s="5">
        <f t="shared" si="6"/>
        <v>300</v>
      </c>
      <c r="E82" s="6">
        <f t="shared" si="7"/>
        <v>4.0000000000000001E-3</v>
      </c>
      <c r="F82" s="5">
        <f t="shared" si="10"/>
        <v>24276.045005852171</v>
      </c>
      <c r="G82" s="5">
        <f t="shared" si="11"/>
        <v>96.717310780288244</v>
      </c>
      <c r="H82">
        <f t="shared" si="8"/>
        <v>5.833333333333333</v>
      </c>
    </row>
    <row r="83" spans="2:8" x14ac:dyDescent="0.2">
      <c r="B83">
        <v>71</v>
      </c>
      <c r="C83" s="5">
        <f t="shared" si="9"/>
        <v>24576.045005852171</v>
      </c>
      <c r="D83" s="5">
        <f t="shared" si="6"/>
        <v>300</v>
      </c>
      <c r="E83" s="6">
        <f t="shared" si="7"/>
        <v>4.0000000000000001E-3</v>
      </c>
      <c r="F83" s="5">
        <f t="shared" si="10"/>
        <v>24674.349185875581</v>
      </c>
      <c r="G83" s="5">
        <f t="shared" si="11"/>
        <v>98.304180023409572</v>
      </c>
      <c r="H83">
        <f t="shared" si="8"/>
        <v>5.916666666666667</v>
      </c>
    </row>
    <row r="84" spans="2:8" x14ac:dyDescent="0.2">
      <c r="B84">
        <v>72</v>
      </c>
      <c r="C84" s="5">
        <f t="shared" si="9"/>
        <v>24974.349185875581</v>
      </c>
      <c r="D84" s="5">
        <f t="shared" si="6"/>
        <v>300</v>
      </c>
      <c r="E84" s="6">
        <f t="shared" si="7"/>
        <v>4.0000000000000001E-3</v>
      </c>
      <c r="F84" s="5">
        <f t="shared" si="10"/>
        <v>25074.246582619082</v>
      </c>
      <c r="G84" s="5">
        <f t="shared" si="11"/>
        <v>99.897396743501304</v>
      </c>
      <c r="H84">
        <f t="shared" si="8"/>
        <v>6</v>
      </c>
    </row>
    <row r="85" spans="2:8" x14ac:dyDescent="0.2">
      <c r="B85">
        <v>73</v>
      </c>
      <c r="C85" s="5">
        <f t="shared" si="9"/>
        <v>25374.246582619082</v>
      </c>
      <c r="D85" s="5">
        <f t="shared" si="6"/>
        <v>300</v>
      </c>
      <c r="E85" s="6">
        <f t="shared" si="7"/>
        <v>4.0000000000000001E-3</v>
      </c>
      <c r="F85" s="5">
        <f t="shared" si="10"/>
        <v>25475.743568949558</v>
      </c>
      <c r="G85" s="5">
        <f t="shared" si="11"/>
        <v>101.49698633047592</v>
      </c>
      <c r="H85">
        <f t="shared" si="8"/>
        <v>6.083333333333333</v>
      </c>
    </row>
    <row r="86" spans="2:8" x14ac:dyDescent="0.2">
      <c r="B86">
        <v>74</v>
      </c>
      <c r="C86" s="5">
        <f t="shared" si="9"/>
        <v>25775.743568949558</v>
      </c>
      <c r="D86" s="5">
        <f t="shared" si="6"/>
        <v>300</v>
      </c>
      <c r="E86" s="6">
        <f t="shared" si="7"/>
        <v>4.0000000000000001E-3</v>
      </c>
      <c r="F86" s="5">
        <f t="shared" si="10"/>
        <v>25878.846543225358</v>
      </c>
      <c r="G86" s="5">
        <f t="shared" si="11"/>
        <v>103.10297427580008</v>
      </c>
      <c r="H86">
        <f t="shared" si="8"/>
        <v>6.166666666666667</v>
      </c>
    </row>
    <row r="87" spans="2:8" x14ac:dyDescent="0.2">
      <c r="B87">
        <v>75</v>
      </c>
      <c r="C87" s="5">
        <f t="shared" si="9"/>
        <v>26178.846543225358</v>
      </c>
      <c r="D87" s="5">
        <f t="shared" si="6"/>
        <v>300</v>
      </c>
      <c r="E87" s="6">
        <f t="shared" si="7"/>
        <v>4.0000000000000001E-3</v>
      </c>
      <c r="F87" s="5">
        <f t="shared" si="10"/>
        <v>26283.56192939826</v>
      </c>
      <c r="G87" s="5">
        <f t="shared" si="11"/>
        <v>104.71538617290207</v>
      </c>
      <c r="H87">
        <f t="shared" si="8"/>
        <v>6.25</v>
      </c>
    </row>
    <row r="88" spans="2:8" x14ac:dyDescent="0.2">
      <c r="B88">
        <v>76</v>
      </c>
      <c r="C88" s="5">
        <f t="shared" si="9"/>
        <v>26583.56192939826</v>
      </c>
      <c r="D88" s="5">
        <f t="shared" si="6"/>
        <v>300</v>
      </c>
      <c r="E88" s="6">
        <f t="shared" si="7"/>
        <v>4.0000000000000001E-3</v>
      </c>
      <c r="F88" s="5">
        <f t="shared" si="10"/>
        <v>26689.896177115854</v>
      </c>
      <c r="G88" s="5">
        <f t="shared" si="11"/>
        <v>106.33424771759383</v>
      </c>
      <c r="H88">
        <f t="shared" si="8"/>
        <v>6.333333333333333</v>
      </c>
    </row>
    <row r="89" spans="2:8" x14ac:dyDescent="0.2">
      <c r="B89">
        <v>77</v>
      </c>
      <c r="C89" s="5">
        <f t="shared" si="9"/>
        <v>26989.896177115854</v>
      </c>
      <c r="D89" s="5">
        <f t="shared" si="6"/>
        <v>300</v>
      </c>
      <c r="E89" s="6">
        <f t="shared" si="7"/>
        <v>4.0000000000000001E-3</v>
      </c>
      <c r="F89" s="5">
        <f t="shared" si="10"/>
        <v>27097.855761824318</v>
      </c>
      <c r="G89" s="5">
        <f t="shared" si="11"/>
        <v>107.95958470846381</v>
      </c>
      <c r="H89">
        <f t="shared" si="8"/>
        <v>6.416666666666667</v>
      </c>
    </row>
    <row r="90" spans="2:8" x14ac:dyDescent="0.2">
      <c r="B90">
        <v>78</v>
      </c>
      <c r="C90" s="5">
        <f t="shared" si="9"/>
        <v>27397.855761824318</v>
      </c>
      <c r="D90" s="5">
        <f t="shared" si="6"/>
        <v>300</v>
      </c>
      <c r="E90" s="6">
        <f t="shared" si="7"/>
        <v>4.0000000000000001E-3</v>
      </c>
      <c r="F90" s="5">
        <f t="shared" si="10"/>
        <v>27507.447184871617</v>
      </c>
      <c r="G90" s="5">
        <f t="shared" si="11"/>
        <v>109.59142304729903</v>
      </c>
      <c r="H90">
        <f t="shared" si="8"/>
        <v>6.5</v>
      </c>
    </row>
    <row r="91" spans="2:8" x14ac:dyDescent="0.2">
      <c r="B91">
        <v>79</v>
      </c>
      <c r="C91" s="5">
        <f t="shared" si="9"/>
        <v>27807.447184871617</v>
      </c>
      <c r="D91" s="5">
        <f t="shared" si="6"/>
        <v>300</v>
      </c>
      <c r="E91" s="6">
        <f t="shared" si="7"/>
        <v>4.0000000000000001E-3</v>
      </c>
      <c r="F91" s="5">
        <f t="shared" si="10"/>
        <v>27918.676973611102</v>
      </c>
      <c r="G91" s="5">
        <f t="shared" si="11"/>
        <v>111.22978873948523</v>
      </c>
      <c r="H91">
        <f t="shared" si="8"/>
        <v>6.583333333333333</v>
      </c>
    </row>
    <row r="92" spans="2:8" x14ac:dyDescent="0.2">
      <c r="B92">
        <v>80</v>
      </c>
      <c r="C92" s="5">
        <f t="shared" si="9"/>
        <v>28218.676973611102</v>
      </c>
      <c r="D92" s="5">
        <f t="shared" si="6"/>
        <v>300</v>
      </c>
      <c r="E92" s="6">
        <f t="shared" si="7"/>
        <v>4.0000000000000001E-3</v>
      </c>
      <c r="F92" s="5">
        <f t="shared" si="10"/>
        <v>28331.551681505545</v>
      </c>
      <c r="G92" s="5">
        <f t="shared" si="11"/>
        <v>112.87470789444342</v>
      </c>
      <c r="H92">
        <f t="shared" si="8"/>
        <v>6.666666666666667</v>
      </c>
    </row>
    <row r="93" spans="2:8" x14ac:dyDescent="0.2">
      <c r="B93">
        <v>81</v>
      </c>
      <c r="C93" s="5">
        <f t="shared" si="9"/>
        <v>28631.551681505545</v>
      </c>
      <c r="D93" s="5">
        <f t="shared" si="6"/>
        <v>300</v>
      </c>
      <c r="E93" s="6">
        <f t="shared" si="7"/>
        <v>4.0000000000000001E-3</v>
      </c>
      <c r="F93" s="5">
        <f t="shared" si="10"/>
        <v>28746.077888231568</v>
      </c>
      <c r="G93" s="5">
        <f t="shared" si="11"/>
        <v>114.52620672602279</v>
      </c>
      <c r="H93">
        <f t="shared" si="8"/>
        <v>6.75</v>
      </c>
    </row>
    <row r="94" spans="2:8" x14ac:dyDescent="0.2">
      <c r="B94">
        <v>82</v>
      </c>
      <c r="C94" s="5">
        <f t="shared" si="9"/>
        <v>29046.077888231568</v>
      </c>
      <c r="D94" s="5">
        <f t="shared" si="6"/>
        <v>300</v>
      </c>
      <c r="E94" s="6">
        <f t="shared" si="7"/>
        <v>4.0000000000000001E-3</v>
      </c>
      <c r="F94" s="5">
        <f t="shared" si="10"/>
        <v>29162.262199784494</v>
      </c>
      <c r="G94" s="5">
        <f t="shared" si="11"/>
        <v>116.18431155292637</v>
      </c>
      <c r="H94">
        <f t="shared" si="8"/>
        <v>6.833333333333333</v>
      </c>
    </row>
    <row r="95" spans="2:8" x14ac:dyDescent="0.2">
      <c r="B95">
        <v>83</v>
      </c>
      <c r="C95" s="5">
        <f t="shared" si="9"/>
        <v>29462.262199784494</v>
      </c>
      <c r="D95" s="5">
        <f t="shared" si="6"/>
        <v>300</v>
      </c>
      <c r="E95" s="6">
        <f t="shared" si="7"/>
        <v>4.0000000000000001E-3</v>
      </c>
      <c r="F95" s="5">
        <f t="shared" si="10"/>
        <v>29580.111248583631</v>
      </c>
      <c r="G95" s="5">
        <f t="shared" si="11"/>
        <v>117.84904879913665</v>
      </c>
      <c r="H95">
        <f t="shared" si="8"/>
        <v>6.916666666666667</v>
      </c>
    </row>
    <row r="96" spans="2:8" x14ac:dyDescent="0.2">
      <c r="B96">
        <v>84</v>
      </c>
      <c r="C96" s="5">
        <f t="shared" si="9"/>
        <v>29880.111248583631</v>
      </c>
      <c r="D96" s="5">
        <f t="shared" si="6"/>
        <v>300</v>
      </c>
      <c r="E96" s="6">
        <f t="shared" si="7"/>
        <v>4.0000000000000001E-3</v>
      </c>
      <c r="F96" s="5">
        <f t="shared" si="10"/>
        <v>29999.631693577965</v>
      </c>
      <c r="G96" s="5">
        <f t="shared" si="11"/>
        <v>119.52044499433396</v>
      </c>
      <c r="H96">
        <f t="shared" si="8"/>
        <v>7</v>
      </c>
    </row>
    <row r="97" spans="2:8" x14ac:dyDescent="0.2">
      <c r="B97">
        <v>85</v>
      </c>
      <c r="C97" s="5">
        <f t="shared" si="9"/>
        <v>30299.631693577965</v>
      </c>
      <c r="D97" s="5">
        <f t="shared" si="6"/>
        <v>300</v>
      </c>
      <c r="E97" s="6">
        <f t="shared" si="7"/>
        <v>4.0000000000000001E-3</v>
      </c>
      <c r="F97" s="5">
        <f t="shared" si="10"/>
        <v>30420.830220352276</v>
      </c>
      <c r="G97" s="5">
        <f t="shared" si="11"/>
        <v>121.19852677431118</v>
      </c>
      <c r="H97">
        <f t="shared" si="8"/>
        <v>7.083333333333333</v>
      </c>
    </row>
    <row r="98" spans="2:8" x14ac:dyDescent="0.2">
      <c r="B98">
        <v>86</v>
      </c>
      <c r="C98" s="5">
        <f t="shared" si="9"/>
        <v>30720.830220352276</v>
      </c>
      <c r="D98" s="5">
        <f t="shared" si="6"/>
        <v>300</v>
      </c>
      <c r="E98" s="6">
        <f t="shared" si="7"/>
        <v>4.0000000000000001E-3</v>
      </c>
      <c r="F98" s="5">
        <f t="shared" si="10"/>
        <v>30843.713541233687</v>
      </c>
      <c r="G98" s="5">
        <f t="shared" si="11"/>
        <v>122.88332088141033</v>
      </c>
      <c r="H98">
        <f t="shared" si="8"/>
        <v>7.166666666666667</v>
      </c>
    </row>
    <row r="99" spans="2:8" x14ac:dyDescent="0.2">
      <c r="B99">
        <v>87</v>
      </c>
      <c r="C99" s="5">
        <f t="shared" si="9"/>
        <v>31143.713541233687</v>
      </c>
      <c r="D99" s="5">
        <f t="shared" si="6"/>
        <v>300</v>
      </c>
      <c r="E99" s="6">
        <f t="shared" si="7"/>
        <v>4.0000000000000001E-3</v>
      </c>
      <c r="F99" s="5">
        <f t="shared" si="10"/>
        <v>31268.28839539862</v>
      </c>
      <c r="G99" s="5">
        <f t="shared" si="11"/>
        <v>124.57485416493364</v>
      </c>
      <c r="H99">
        <f t="shared" si="8"/>
        <v>7.25</v>
      </c>
    </row>
    <row r="100" spans="2:8" x14ac:dyDescent="0.2">
      <c r="B100">
        <v>88</v>
      </c>
      <c r="C100" s="5">
        <f t="shared" si="9"/>
        <v>31568.28839539862</v>
      </c>
      <c r="D100" s="5">
        <f t="shared" si="6"/>
        <v>300</v>
      </c>
      <c r="E100" s="6">
        <f t="shared" si="7"/>
        <v>4.0000000000000001E-3</v>
      </c>
      <c r="F100" s="5">
        <f t="shared" si="10"/>
        <v>31694.561548980215</v>
      </c>
      <c r="G100" s="5">
        <f t="shared" si="11"/>
        <v>126.27315358159467</v>
      </c>
      <c r="H100">
        <f t="shared" si="8"/>
        <v>7.333333333333333</v>
      </c>
    </row>
    <row r="101" spans="2:8" x14ac:dyDescent="0.2">
      <c r="B101">
        <v>89</v>
      </c>
      <c r="C101" s="5">
        <f t="shared" si="9"/>
        <v>31994.561548980215</v>
      </c>
      <c r="D101" s="5">
        <f t="shared" si="6"/>
        <v>300</v>
      </c>
      <c r="E101" s="6">
        <f t="shared" si="7"/>
        <v>4.0000000000000001E-3</v>
      </c>
      <c r="F101" s="5">
        <f t="shared" si="10"/>
        <v>32122.539795176137</v>
      </c>
      <c r="G101" s="5">
        <f t="shared" si="11"/>
        <v>127.97824619592211</v>
      </c>
      <c r="H101">
        <f t="shared" si="8"/>
        <v>7.416666666666667</v>
      </c>
    </row>
    <row r="102" spans="2:8" x14ac:dyDescent="0.2">
      <c r="B102">
        <v>90</v>
      </c>
      <c r="C102" s="5">
        <f t="shared" si="9"/>
        <v>32422.539795176137</v>
      </c>
      <c r="D102" s="5">
        <f t="shared" si="6"/>
        <v>300</v>
      </c>
      <c r="E102" s="6">
        <f t="shared" si="7"/>
        <v>4.0000000000000001E-3</v>
      </c>
      <c r="F102" s="5">
        <f t="shared" si="10"/>
        <v>32552.229954356841</v>
      </c>
      <c r="G102" s="5">
        <f t="shared" si="11"/>
        <v>129.69015918070363</v>
      </c>
      <c r="H102">
        <f t="shared" si="8"/>
        <v>7.5</v>
      </c>
    </row>
    <row r="103" spans="2:8" x14ac:dyDescent="0.2">
      <c r="B103">
        <v>91</v>
      </c>
      <c r="C103" s="5">
        <f t="shared" si="9"/>
        <v>32852.229954356837</v>
      </c>
      <c r="D103" s="5">
        <f t="shared" si="6"/>
        <v>300</v>
      </c>
      <c r="E103" s="6">
        <f t="shared" si="7"/>
        <v>4.0000000000000001E-3</v>
      </c>
      <c r="F103" s="5">
        <f t="shared" si="10"/>
        <v>32983.638874174263</v>
      </c>
      <c r="G103" s="5">
        <f t="shared" si="11"/>
        <v>131.40891981742607</v>
      </c>
      <c r="H103">
        <f t="shared" si="8"/>
        <v>7.583333333333333</v>
      </c>
    </row>
    <row r="104" spans="2:8" x14ac:dyDescent="0.2">
      <c r="B104">
        <v>92</v>
      </c>
      <c r="C104" s="5">
        <f t="shared" si="9"/>
        <v>33283.638874174263</v>
      </c>
      <c r="D104" s="5">
        <f t="shared" si="6"/>
        <v>300</v>
      </c>
      <c r="E104" s="6">
        <f t="shared" si="7"/>
        <v>4.0000000000000001E-3</v>
      </c>
      <c r="F104" s="5">
        <f t="shared" si="10"/>
        <v>33416.77342967096</v>
      </c>
      <c r="G104" s="5">
        <f t="shared" si="11"/>
        <v>133.13455549669743</v>
      </c>
      <c r="H104">
        <f t="shared" si="8"/>
        <v>7.666666666666667</v>
      </c>
    </row>
    <row r="105" spans="2:8" x14ac:dyDescent="0.2">
      <c r="B105">
        <v>93</v>
      </c>
      <c r="C105" s="5">
        <f t="shared" si="9"/>
        <v>33716.77342967096</v>
      </c>
      <c r="D105" s="5">
        <f t="shared" si="6"/>
        <v>300</v>
      </c>
      <c r="E105" s="6">
        <f t="shared" si="7"/>
        <v>4.0000000000000001E-3</v>
      </c>
      <c r="F105" s="5">
        <f t="shared" si="10"/>
        <v>33851.640523389644</v>
      </c>
      <c r="G105" s="5">
        <f t="shared" si="11"/>
        <v>134.86709371868346</v>
      </c>
      <c r="H105">
        <f t="shared" si="8"/>
        <v>7.75</v>
      </c>
    </row>
    <row r="106" spans="2:8" x14ac:dyDescent="0.2">
      <c r="B106">
        <v>94</v>
      </c>
      <c r="C106" s="5">
        <f t="shared" si="9"/>
        <v>34151.640523389644</v>
      </c>
      <c r="D106" s="5">
        <f t="shared" si="6"/>
        <v>300</v>
      </c>
      <c r="E106" s="6">
        <f t="shared" si="7"/>
        <v>4.0000000000000001E-3</v>
      </c>
      <c r="F106" s="5">
        <f t="shared" si="10"/>
        <v>34288.247085483199</v>
      </c>
      <c r="G106" s="5">
        <f t="shared" si="11"/>
        <v>136.60656209355511</v>
      </c>
      <c r="H106">
        <f t="shared" si="8"/>
        <v>7.833333333333333</v>
      </c>
    </row>
    <row r="107" spans="2:8" x14ac:dyDescent="0.2">
      <c r="B107">
        <v>95</v>
      </c>
      <c r="C107" s="5">
        <f t="shared" si="9"/>
        <v>34588.247085483199</v>
      </c>
      <c r="D107" s="5">
        <f t="shared" si="6"/>
        <v>300</v>
      </c>
      <c r="E107" s="6">
        <f t="shared" si="7"/>
        <v>4.0000000000000001E-3</v>
      </c>
      <c r="F107" s="5">
        <f t="shared" si="10"/>
        <v>34726.600073825131</v>
      </c>
      <c r="G107" s="5">
        <f t="shared" si="11"/>
        <v>138.35298834193236</v>
      </c>
      <c r="H107">
        <f t="shared" si="8"/>
        <v>7.916666666666667</v>
      </c>
    </row>
    <row r="108" spans="2:8" x14ac:dyDescent="0.2">
      <c r="B108">
        <v>96</v>
      </c>
      <c r="C108" s="5">
        <f t="shared" si="9"/>
        <v>35026.600073825131</v>
      </c>
      <c r="D108" s="5">
        <f t="shared" si="6"/>
        <v>300</v>
      </c>
      <c r="E108" s="6">
        <f t="shared" si="7"/>
        <v>4.0000000000000001E-3</v>
      </c>
      <c r="F108" s="5">
        <f t="shared" si="10"/>
        <v>35166.70647412043</v>
      </c>
      <c r="G108" s="5">
        <f t="shared" si="11"/>
        <v>140.10640029529895</v>
      </c>
      <c r="H108">
        <f t="shared" si="8"/>
        <v>8</v>
      </c>
    </row>
    <row r="109" spans="2:8" x14ac:dyDescent="0.2">
      <c r="B109">
        <v>97</v>
      </c>
      <c r="C109" s="5">
        <f t="shared" si="9"/>
        <v>35466.70647412043</v>
      </c>
      <c r="D109" s="5">
        <f t="shared" si="6"/>
        <v>300</v>
      </c>
      <c r="E109" s="6">
        <f t="shared" si="7"/>
        <v>4.0000000000000001E-3</v>
      </c>
      <c r="F109" s="5">
        <f t="shared" si="10"/>
        <v>35608.573300016913</v>
      </c>
      <c r="G109" s="5">
        <f t="shared" si="11"/>
        <v>141.86682589648262</v>
      </c>
      <c r="H109">
        <f t="shared" si="8"/>
        <v>8.0833333333333339</v>
      </c>
    </row>
    <row r="110" spans="2:8" x14ac:dyDescent="0.2">
      <c r="B110">
        <v>98</v>
      </c>
      <c r="C110" s="5">
        <f t="shared" si="9"/>
        <v>35908.573300016913</v>
      </c>
      <c r="D110" s="5">
        <f t="shared" si="6"/>
        <v>300</v>
      </c>
      <c r="E110" s="6">
        <f t="shared" si="7"/>
        <v>4.0000000000000001E-3</v>
      </c>
      <c r="F110" s="5">
        <f t="shared" si="10"/>
        <v>36052.207593216983</v>
      </c>
      <c r="G110" s="5">
        <f t="shared" si="11"/>
        <v>143.63429320006981</v>
      </c>
      <c r="H110">
        <f t="shared" si="8"/>
        <v>8.1666666666666661</v>
      </c>
    </row>
    <row r="111" spans="2:8" x14ac:dyDescent="0.2">
      <c r="B111">
        <v>99</v>
      </c>
      <c r="C111" s="5">
        <f t="shared" si="9"/>
        <v>36352.207593216983</v>
      </c>
      <c r="D111" s="5">
        <f t="shared" si="6"/>
        <v>300</v>
      </c>
      <c r="E111" s="6">
        <f t="shared" si="7"/>
        <v>4.0000000000000001E-3</v>
      </c>
      <c r="F111" s="5">
        <f t="shared" si="10"/>
        <v>36497.616423589854</v>
      </c>
      <c r="G111" s="5">
        <f t="shared" si="11"/>
        <v>145.40883037287131</v>
      </c>
      <c r="H111">
        <f t="shared" si="8"/>
        <v>8.25</v>
      </c>
    </row>
    <row r="112" spans="2:8" x14ac:dyDescent="0.2">
      <c r="B112">
        <v>100</v>
      </c>
      <c r="C112" s="5">
        <f t="shared" si="9"/>
        <v>36797.616423589854</v>
      </c>
      <c r="D112" s="5">
        <f t="shared" si="6"/>
        <v>300</v>
      </c>
      <c r="E112" s="6">
        <f t="shared" si="7"/>
        <v>4.0000000000000001E-3</v>
      </c>
      <c r="F112" s="5">
        <f t="shared" si="10"/>
        <v>36944.806889284213</v>
      </c>
      <c r="G112" s="5">
        <f t="shared" si="11"/>
        <v>147.19046569435886</v>
      </c>
      <c r="H112">
        <f t="shared" si="8"/>
        <v>8.3333333333333339</v>
      </c>
    </row>
    <row r="113" spans="2:8" x14ac:dyDescent="0.2">
      <c r="B113">
        <v>101</v>
      </c>
      <c r="C113" s="5">
        <f t="shared" si="9"/>
        <v>37244.806889284213</v>
      </c>
      <c r="D113" s="5">
        <f t="shared" si="6"/>
        <v>300</v>
      </c>
      <c r="E113" s="6">
        <f t="shared" si="7"/>
        <v>4.0000000000000001E-3</v>
      </c>
      <c r="F113" s="5">
        <f t="shared" si="10"/>
        <v>37393.786116841351</v>
      </c>
      <c r="G113" s="5">
        <f t="shared" si="11"/>
        <v>148.97922755713807</v>
      </c>
      <c r="H113">
        <f t="shared" si="8"/>
        <v>8.4166666666666661</v>
      </c>
    </row>
    <row r="114" spans="2:8" x14ac:dyDescent="0.2">
      <c r="B114">
        <v>102</v>
      </c>
      <c r="C114" s="5">
        <f t="shared" si="9"/>
        <v>37693.786116841351</v>
      </c>
      <c r="D114" s="5">
        <f t="shared" si="6"/>
        <v>300</v>
      </c>
      <c r="E114" s="6">
        <f t="shared" si="7"/>
        <v>4.0000000000000001E-3</v>
      </c>
      <c r="F114" s="5">
        <f t="shared" si="10"/>
        <v>37844.561261308714</v>
      </c>
      <c r="G114" s="5">
        <f t="shared" si="11"/>
        <v>150.77514446736313</v>
      </c>
      <c r="H114">
        <f t="shared" si="8"/>
        <v>8.5</v>
      </c>
    </row>
    <row r="115" spans="2:8" x14ac:dyDescent="0.2">
      <c r="B115">
        <v>103</v>
      </c>
      <c r="C115" s="5">
        <f t="shared" si="9"/>
        <v>38144.561261308714</v>
      </c>
      <c r="D115" s="5">
        <f t="shared" si="6"/>
        <v>300</v>
      </c>
      <c r="E115" s="6">
        <f t="shared" si="7"/>
        <v>4.0000000000000001E-3</v>
      </c>
      <c r="F115" s="5">
        <f t="shared" si="10"/>
        <v>38297.139506353946</v>
      </c>
      <c r="G115" s="5">
        <f t="shared" si="11"/>
        <v>152.5782450452316</v>
      </c>
      <c r="H115">
        <f t="shared" si="8"/>
        <v>8.5833333333333339</v>
      </c>
    </row>
    <row r="116" spans="2:8" x14ac:dyDescent="0.2">
      <c r="B116">
        <v>104</v>
      </c>
      <c r="C116" s="5">
        <f t="shared" si="9"/>
        <v>38597.139506353946</v>
      </c>
      <c r="D116" s="5">
        <f t="shared" si="6"/>
        <v>300</v>
      </c>
      <c r="E116" s="6">
        <f t="shared" si="7"/>
        <v>4.0000000000000001E-3</v>
      </c>
      <c r="F116" s="5">
        <f t="shared" si="10"/>
        <v>38751.528064379359</v>
      </c>
      <c r="G116" s="5">
        <f t="shared" si="11"/>
        <v>154.38855802541366</v>
      </c>
      <c r="H116">
        <f t="shared" si="8"/>
        <v>8.6666666666666661</v>
      </c>
    </row>
    <row r="117" spans="2:8" x14ac:dyDescent="0.2">
      <c r="B117">
        <v>105</v>
      </c>
      <c r="C117" s="5">
        <f t="shared" si="9"/>
        <v>39051.528064379359</v>
      </c>
      <c r="D117" s="5">
        <f t="shared" si="6"/>
        <v>300</v>
      </c>
      <c r="E117" s="6">
        <f t="shared" si="7"/>
        <v>4.0000000000000001E-3</v>
      </c>
      <c r="F117" s="5">
        <f t="shared" si="10"/>
        <v>39207.734176636877</v>
      </c>
      <c r="G117" s="5">
        <f t="shared" si="11"/>
        <v>156.20611225751782</v>
      </c>
      <c r="H117">
        <f t="shared" si="8"/>
        <v>8.75</v>
      </c>
    </row>
    <row r="118" spans="2:8" x14ac:dyDescent="0.2">
      <c r="B118">
        <v>106</v>
      </c>
      <c r="C118" s="5">
        <f t="shared" si="9"/>
        <v>39507.734176636877</v>
      </c>
      <c r="D118" s="5">
        <f t="shared" si="6"/>
        <v>300</v>
      </c>
      <c r="E118" s="6">
        <f t="shared" si="7"/>
        <v>4.0000000000000001E-3</v>
      </c>
      <c r="F118" s="5">
        <f t="shared" si="10"/>
        <v>39665.765113343426</v>
      </c>
      <c r="G118" s="5">
        <f t="shared" si="11"/>
        <v>158.03093670654926</v>
      </c>
      <c r="H118">
        <f t="shared" si="8"/>
        <v>8.8333333333333339</v>
      </c>
    </row>
    <row r="119" spans="2:8" x14ac:dyDescent="0.2">
      <c r="B119">
        <v>107</v>
      </c>
      <c r="C119" s="5">
        <f t="shared" si="9"/>
        <v>39965.765113343426</v>
      </c>
      <c r="D119" s="5">
        <f t="shared" si="6"/>
        <v>300</v>
      </c>
      <c r="E119" s="6">
        <f t="shared" si="7"/>
        <v>4.0000000000000001E-3</v>
      </c>
      <c r="F119" s="5">
        <f t="shared" si="10"/>
        <v>40125.628173796802</v>
      </c>
      <c r="G119" s="5">
        <f t="shared" si="11"/>
        <v>159.86306045337551</v>
      </c>
      <c r="H119">
        <f t="shared" si="8"/>
        <v>8.9166666666666661</v>
      </c>
    </row>
    <row r="120" spans="2:8" x14ac:dyDescent="0.2">
      <c r="B120">
        <v>108</v>
      </c>
      <c r="C120" s="5">
        <f t="shared" si="9"/>
        <v>40425.628173796802</v>
      </c>
      <c r="D120" s="5">
        <f t="shared" si="6"/>
        <v>300</v>
      </c>
      <c r="E120" s="6">
        <f t="shared" si="7"/>
        <v>4.0000000000000001E-3</v>
      </c>
      <c r="F120" s="5">
        <f t="shared" si="10"/>
        <v>40587.330686491987</v>
      </c>
      <c r="G120" s="5">
        <f t="shared" si="11"/>
        <v>161.70251269518485</v>
      </c>
      <c r="H120">
        <f t="shared" si="8"/>
        <v>9</v>
      </c>
    </row>
    <row r="121" spans="2:8" x14ac:dyDescent="0.2">
      <c r="B121">
        <v>109</v>
      </c>
      <c r="C121" s="5">
        <f t="shared" si="9"/>
        <v>40887.330686491987</v>
      </c>
      <c r="D121" s="5">
        <f t="shared" si="6"/>
        <v>300</v>
      </c>
      <c r="E121" s="6">
        <f t="shared" si="7"/>
        <v>4.0000000000000001E-3</v>
      </c>
      <c r="F121" s="5">
        <f t="shared" si="10"/>
        <v>41050.880009237953</v>
      </c>
      <c r="G121" s="5">
        <f t="shared" si="11"/>
        <v>163.54932274596649</v>
      </c>
      <c r="H121">
        <f t="shared" si="8"/>
        <v>9.0833333333333339</v>
      </c>
    </row>
    <row r="122" spans="2:8" x14ac:dyDescent="0.2">
      <c r="B122">
        <v>110</v>
      </c>
      <c r="C122" s="5">
        <f t="shared" si="9"/>
        <v>41350.880009237953</v>
      </c>
      <c r="D122" s="5">
        <f t="shared" si="6"/>
        <v>300</v>
      </c>
      <c r="E122" s="6">
        <f t="shared" si="7"/>
        <v>4.0000000000000001E-3</v>
      </c>
      <c r="F122" s="5">
        <f t="shared" si="10"/>
        <v>41516.283529274908</v>
      </c>
      <c r="G122" s="5">
        <f t="shared" si="11"/>
        <v>165.40352003695443</v>
      </c>
      <c r="H122">
        <f t="shared" si="8"/>
        <v>9.1666666666666661</v>
      </c>
    </row>
    <row r="123" spans="2:8" x14ac:dyDescent="0.2">
      <c r="B123">
        <v>111</v>
      </c>
      <c r="C123" s="5">
        <f t="shared" si="9"/>
        <v>41816.283529274908</v>
      </c>
      <c r="D123" s="5">
        <f t="shared" si="6"/>
        <v>300</v>
      </c>
      <c r="E123" s="6">
        <f t="shared" si="7"/>
        <v>4.0000000000000001E-3</v>
      </c>
      <c r="F123" s="5">
        <f t="shared" si="10"/>
        <v>41983.548663392008</v>
      </c>
      <c r="G123" s="5">
        <f t="shared" si="11"/>
        <v>167.26513411710039</v>
      </c>
      <c r="H123">
        <f t="shared" si="8"/>
        <v>9.25</v>
      </c>
    </row>
    <row r="124" spans="2:8" x14ac:dyDescent="0.2">
      <c r="B124">
        <v>112</v>
      </c>
      <c r="C124" s="5">
        <f t="shared" si="9"/>
        <v>42283.548663392008</v>
      </c>
      <c r="D124" s="5">
        <f t="shared" si="6"/>
        <v>300</v>
      </c>
      <c r="E124" s="6">
        <f t="shared" si="7"/>
        <v>4.0000000000000001E-3</v>
      </c>
      <c r="F124" s="5">
        <f t="shared" si="10"/>
        <v>42452.682858045577</v>
      </c>
      <c r="G124" s="5">
        <f t="shared" si="11"/>
        <v>169.13419465356856</v>
      </c>
      <c r="H124">
        <f t="shared" si="8"/>
        <v>9.3333333333333339</v>
      </c>
    </row>
    <row r="125" spans="2:8" x14ac:dyDescent="0.2">
      <c r="B125">
        <v>113</v>
      </c>
      <c r="C125" s="5">
        <f t="shared" si="9"/>
        <v>42752.682858045577</v>
      </c>
      <c r="D125" s="5">
        <f t="shared" si="6"/>
        <v>300</v>
      </c>
      <c r="E125" s="6">
        <f t="shared" si="7"/>
        <v>4.0000000000000001E-3</v>
      </c>
      <c r="F125" s="5">
        <f t="shared" si="10"/>
        <v>42923.693589477756</v>
      </c>
      <c r="G125" s="5">
        <f t="shared" si="11"/>
        <v>171.01073143217945</v>
      </c>
      <c r="H125">
        <f t="shared" si="8"/>
        <v>9.4166666666666661</v>
      </c>
    </row>
    <row r="126" spans="2:8" x14ac:dyDescent="0.2">
      <c r="B126">
        <v>114</v>
      </c>
      <c r="C126" s="5">
        <f t="shared" si="9"/>
        <v>43223.693589477756</v>
      </c>
      <c r="D126" s="5">
        <f t="shared" si="6"/>
        <v>300</v>
      </c>
      <c r="E126" s="6">
        <f t="shared" si="7"/>
        <v>4.0000000000000001E-3</v>
      </c>
      <c r="F126" s="5">
        <f t="shared" si="10"/>
        <v>43396.588363835668</v>
      </c>
      <c r="G126" s="5">
        <f t="shared" si="11"/>
        <v>172.89477435791196</v>
      </c>
      <c r="H126">
        <f t="shared" si="8"/>
        <v>9.5</v>
      </c>
    </row>
    <row r="127" spans="2:8" x14ac:dyDescent="0.2">
      <c r="B127">
        <v>115</v>
      </c>
      <c r="C127" s="5">
        <f t="shared" si="9"/>
        <v>43696.588363835668</v>
      </c>
      <c r="D127" s="5">
        <f t="shared" si="6"/>
        <v>300</v>
      </c>
      <c r="E127" s="6">
        <f t="shared" si="7"/>
        <v>4.0000000000000001E-3</v>
      </c>
      <c r="F127" s="5">
        <f t="shared" si="10"/>
        <v>43871.374717291008</v>
      </c>
      <c r="G127" s="5">
        <f t="shared" si="11"/>
        <v>174.78635345533985</v>
      </c>
      <c r="H127">
        <f t="shared" si="8"/>
        <v>9.5833333333333339</v>
      </c>
    </row>
    <row r="128" spans="2:8" x14ac:dyDescent="0.2">
      <c r="B128">
        <v>116</v>
      </c>
      <c r="C128" s="5">
        <f t="shared" si="9"/>
        <v>44171.374717291008</v>
      </c>
      <c r="D128" s="5">
        <f t="shared" si="6"/>
        <v>300</v>
      </c>
      <c r="E128" s="6">
        <f t="shared" si="7"/>
        <v>4.0000000000000001E-3</v>
      </c>
      <c r="F128" s="5">
        <f t="shared" si="10"/>
        <v>44348.060216160171</v>
      </c>
      <c r="G128" s="5">
        <f t="shared" si="11"/>
        <v>176.68549886916298</v>
      </c>
      <c r="H128">
        <f t="shared" si="8"/>
        <v>9.6666666666666661</v>
      </c>
    </row>
    <row r="129" spans="2:8" x14ac:dyDescent="0.2">
      <c r="B129">
        <v>117</v>
      </c>
      <c r="C129" s="5">
        <f t="shared" si="9"/>
        <v>44648.060216160171</v>
      </c>
      <c r="D129" s="5">
        <f t="shared" si="6"/>
        <v>300</v>
      </c>
      <c r="E129" s="6">
        <f t="shared" si="7"/>
        <v>4.0000000000000001E-3</v>
      </c>
      <c r="F129" s="5">
        <f t="shared" si="10"/>
        <v>44826.652457024815</v>
      </c>
      <c r="G129" s="5">
        <f t="shared" si="11"/>
        <v>178.59224086464383</v>
      </c>
      <c r="H129">
        <f t="shared" si="8"/>
        <v>9.75</v>
      </c>
    </row>
    <row r="130" spans="2:8" x14ac:dyDescent="0.2">
      <c r="B130">
        <v>118</v>
      </c>
      <c r="C130" s="5">
        <f t="shared" si="9"/>
        <v>45126.652457024815</v>
      </c>
      <c r="D130" s="5">
        <f t="shared" si="6"/>
        <v>300</v>
      </c>
      <c r="E130" s="6">
        <f t="shared" si="7"/>
        <v>4.0000000000000001E-3</v>
      </c>
      <c r="F130" s="5">
        <f t="shared" si="10"/>
        <v>45307.159066852917</v>
      </c>
      <c r="G130" s="5">
        <f t="shared" si="11"/>
        <v>180.50660982810223</v>
      </c>
      <c r="H130">
        <f t="shared" si="8"/>
        <v>9.8333333333333339</v>
      </c>
    </row>
    <row r="131" spans="2:8" x14ac:dyDescent="0.2">
      <c r="B131">
        <v>119</v>
      </c>
      <c r="C131" s="5">
        <f t="shared" si="9"/>
        <v>45607.159066852917</v>
      </c>
      <c r="D131" s="5">
        <f t="shared" si="6"/>
        <v>300</v>
      </c>
      <c r="E131" s="6">
        <f t="shared" si="7"/>
        <v>4.0000000000000001E-3</v>
      </c>
      <c r="F131" s="5">
        <f t="shared" si="10"/>
        <v>45789.587703120327</v>
      </c>
      <c r="G131" s="5">
        <f t="shared" si="11"/>
        <v>182.42863626741018</v>
      </c>
      <c r="H131">
        <f t="shared" si="8"/>
        <v>9.9166666666666661</v>
      </c>
    </row>
    <row r="132" spans="2:8" x14ac:dyDescent="0.2">
      <c r="B132">
        <v>120</v>
      </c>
      <c r="C132" s="5">
        <f t="shared" si="9"/>
        <v>46089.587703120327</v>
      </c>
      <c r="D132" s="5">
        <f t="shared" si="6"/>
        <v>300</v>
      </c>
      <c r="E132" s="6">
        <f t="shared" si="7"/>
        <v>4.0000000000000001E-3</v>
      </c>
      <c r="F132" s="5">
        <f t="shared" si="10"/>
        <v>46273.946053932807</v>
      </c>
      <c r="G132" s="5">
        <f t="shared" si="11"/>
        <v>184.35835081247933</v>
      </c>
      <c r="H132">
        <f t="shared" si="8"/>
        <v>10</v>
      </c>
    </row>
    <row r="133" spans="2:8" x14ac:dyDescent="0.2">
      <c r="B133">
        <v>121</v>
      </c>
      <c r="C133" s="5">
        <f t="shared" si="9"/>
        <v>46573.946053932807</v>
      </c>
      <c r="D133" s="5">
        <f t="shared" si="6"/>
        <v>300</v>
      </c>
      <c r="E133" s="6">
        <f t="shared" si="7"/>
        <v>4.0000000000000001E-3</v>
      </c>
      <c r="F133" s="5">
        <f t="shared" si="10"/>
        <v>46760.24183814854</v>
      </c>
      <c r="G133" s="5">
        <f t="shared" si="11"/>
        <v>186.29578421573387</v>
      </c>
      <c r="H133">
        <f t="shared" si="8"/>
        <v>10.083333333333334</v>
      </c>
    </row>
    <row r="134" spans="2:8" x14ac:dyDescent="0.2">
      <c r="B134">
        <v>122</v>
      </c>
      <c r="C134" s="5">
        <f t="shared" si="9"/>
        <v>47060.24183814854</v>
      </c>
      <c r="D134" s="5">
        <f t="shared" si="6"/>
        <v>300</v>
      </c>
      <c r="E134" s="6">
        <f t="shared" si="7"/>
        <v>4.0000000000000001E-3</v>
      </c>
      <c r="F134" s="5">
        <f t="shared" si="10"/>
        <v>47248.482805501131</v>
      </c>
      <c r="G134" s="5">
        <f t="shared" si="11"/>
        <v>188.24096735259081</v>
      </c>
      <c r="H134">
        <f t="shared" si="8"/>
        <v>10.166666666666666</v>
      </c>
    </row>
    <row r="135" spans="2:8" x14ac:dyDescent="0.2">
      <c r="B135">
        <v>123</v>
      </c>
      <c r="C135" s="5">
        <f t="shared" si="9"/>
        <v>47548.482805501131</v>
      </c>
      <c r="D135" s="5">
        <f t="shared" si="6"/>
        <v>300</v>
      </c>
      <c r="E135" s="6">
        <f t="shared" si="7"/>
        <v>4.0000000000000001E-3</v>
      </c>
      <c r="F135" s="5">
        <f t="shared" si="10"/>
        <v>47738.676736723137</v>
      </c>
      <c r="G135" s="5">
        <f t="shared" si="11"/>
        <v>190.19393122200563</v>
      </c>
      <c r="H135">
        <f t="shared" si="8"/>
        <v>10.25</v>
      </c>
    </row>
    <row r="136" spans="2:8" x14ac:dyDescent="0.2">
      <c r="B136">
        <v>124</v>
      </c>
      <c r="C136" s="5">
        <f t="shared" si="9"/>
        <v>48038.676736723137</v>
      </c>
      <c r="D136" s="5">
        <f t="shared" si="6"/>
        <v>300</v>
      </c>
      <c r="E136" s="6">
        <f t="shared" si="7"/>
        <v>4.0000000000000001E-3</v>
      </c>
      <c r="F136" s="5">
        <f t="shared" si="10"/>
        <v>48230.831443670031</v>
      </c>
      <c r="G136" s="5">
        <f t="shared" si="11"/>
        <v>192.15470694689429</v>
      </c>
      <c r="H136">
        <f t="shared" si="8"/>
        <v>10.333333333333334</v>
      </c>
    </row>
    <row r="137" spans="2:8" x14ac:dyDescent="0.2">
      <c r="B137">
        <v>125</v>
      </c>
      <c r="C137" s="5">
        <f t="shared" si="9"/>
        <v>48530.831443670031</v>
      </c>
      <c r="D137" s="5">
        <f t="shared" si="6"/>
        <v>300</v>
      </c>
      <c r="E137" s="6">
        <f t="shared" si="7"/>
        <v>4.0000000000000001E-3</v>
      </c>
      <c r="F137" s="5">
        <f t="shared" si="10"/>
        <v>48724.95476944471</v>
      </c>
      <c r="G137" s="5">
        <f t="shared" si="11"/>
        <v>194.12332577467896</v>
      </c>
      <c r="H137">
        <f t="shared" si="8"/>
        <v>10.416666666666666</v>
      </c>
    </row>
    <row r="138" spans="2:8" x14ac:dyDescent="0.2">
      <c r="B138">
        <v>126</v>
      </c>
      <c r="C138" s="5">
        <f t="shared" si="9"/>
        <v>49024.95476944471</v>
      </c>
      <c r="D138" s="5">
        <f t="shared" si="6"/>
        <v>300</v>
      </c>
      <c r="E138" s="6">
        <f t="shared" si="7"/>
        <v>4.0000000000000001E-3</v>
      </c>
      <c r="F138" s="5">
        <f t="shared" si="10"/>
        <v>49221.054588522486</v>
      </c>
      <c r="G138" s="5">
        <f t="shared" si="11"/>
        <v>196.09981907777546</v>
      </c>
      <c r="H138">
        <f t="shared" si="8"/>
        <v>10.5</v>
      </c>
    </row>
    <row r="139" spans="2:8" x14ac:dyDescent="0.2">
      <c r="B139">
        <v>127</v>
      </c>
      <c r="C139" s="5">
        <f t="shared" si="9"/>
        <v>49521.054588522486</v>
      </c>
      <c r="D139" s="5">
        <f t="shared" si="6"/>
        <v>300</v>
      </c>
      <c r="E139" s="6">
        <f t="shared" si="7"/>
        <v>4.0000000000000001E-3</v>
      </c>
      <c r="F139" s="5">
        <f t="shared" si="10"/>
        <v>49719.138806876574</v>
      </c>
      <c r="G139" s="5">
        <f t="shared" si="11"/>
        <v>198.08421835408808</v>
      </c>
      <c r="H139">
        <f t="shared" si="8"/>
        <v>10.583333333333334</v>
      </c>
    </row>
    <row r="140" spans="2:8" x14ac:dyDescent="0.2">
      <c r="B140">
        <v>128</v>
      </c>
      <c r="C140" s="5">
        <f t="shared" si="9"/>
        <v>50019.138806876574</v>
      </c>
      <c r="D140" s="5">
        <f t="shared" si="6"/>
        <v>300</v>
      </c>
      <c r="E140" s="6">
        <f t="shared" si="7"/>
        <v>4.0000000000000001E-3</v>
      </c>
      <c r="F140" s="5">
        <f t="shared" si="10"/>
        <v>50219.215362104078</v>
      </c>
      <c r="G140" s="5">
        <f t="shared" si="11"/>
        <v>200.07655522750429</v>
      </c>
      <c r="H140">
        <f t="shared" si="8"/>
        <v>10.666666666666666</v>
      </c>
    </row>
    <row r="141" spans="2:8" x14ac:dyDescent="0.2">
      <c r="B141">
        <v>129</v>
      </c>
      <c r="C141" s="5">
        <f t="shared" si="9"/>
        <v>50519.215362104078</v>
      </c>
      <c r="D141" s="5">
        <f t="shared" si="6"/>
        <v>300</v>
      </c>
      <c r="E141" s="6">
        <f t="shared" si="7"/>
        <v>4.0000000000000001E-3</v>
      </c>
      <c r="F141" s="5">
        <f t="shared" si="10"/>
        <v>50721.292223552497</v>
      </c>
      <c r="G141" s="5">
        <f t="shared" si="11"/>
        <v>202.07686144841864</v>
      </c>
      <c r="H141">
        <f t="shared" si="8"/>
        <v>10.75</v>
      </c>
    </row>
    <row r="142" spans="2:8" x14ac:dyDescent="0.2">
      <c r="B142">
        <v>130</v>
      </c>
      <c r="C142" s="5">
        <f t="shared" si="9"/>
        <v>51021.292223552497</v>
      </c>
      <c r="D142" s="5">
        <f t="shared" ref="D142:D205" si="12">$E$4*$E$2</f>
        <v>300</v>
      </c>
      <c r="E142" s="6">
        <f t="shared" ref="E142:E205" si="13">$E$9</f>
        <v>4.0000000000000001E-3</v>
      </c>
      <c r="F142" s="5">
        <f t="shared" si="10"/>
        <v>51225.37739244671</v>
      </c>
      <c r="G142" s="5">
        <f t="shared" si="11"/>
        <v>204.08516889421298</v>
      </c>
      <c r="H142">
        <f t="shared" ref="H142:H205" si="14">B142/12</f>
        <v>10.833333333333334</v>
      </c>
    </row>
    <row r="143" spans="2:8" x14ac:dyDescent="0.2">
      <c r="B143">
        <v>131</v>
      </c>
      <c r="C143" s="5">
        <f t="shared" ref="C143:C206" si="15">F142+D143</f>
        <v>51525.37739244671</v>
      </c>
      <c r="D143" s="5">
        <f t="shared" si="12"/>
        <v>300</v>
      </c>
      <c r="E143" s="6">
        <f t="shared" si="13"/>
        <v>4.0000000000000001E-3</v>
      </c>
      <c r="F143" s="5">
        <f t="shared" ref="F143:F206" si="16">C143*(1+E143)</f>
        <v>51731.478902016497</v>
      </c>
      <c r="G143" s="5">
        <f t="shared" ref="G143:G206" si="17">F143-C143</f>
        <v>206.10150956978759</v>
      </c>
      <c r="H143">
        <f t="shared" si="14"/>
        <v>10.916666666666666</v>
      </c>
    </row>
    <row r="144" spans="2:8" x14ac:dyDescent="0.2">
      <c r="B144">
        <v>132</v>
      </c>
      <c r="C144" s="5">
        <f t="shared" si="15"/>
        <v>52031.478902016497</v>
      </c>
      <c r="D144" s="5">
        <f t="shared" si="12"/>
        <v>300</v>
      </c>
      <c r="E144" s="6">
        <f t="shared" si="13"/>
        <v>4.0000000000000001E-3</v>
      </c>
      <c r="F144" s="5">
        <f t="shared" si="16"/>
        <v>52239.60481762456</v>
      </c>
      <c r="G144" s="5">
        <f t="shared" si="17"/>
        <v>208.12591560806322</v>
      </c>
      <c r="H144">
        <f t="shared" si="14"/>
        <v>11</v>
      </c>
    </row>
    <row r="145" spans="2:8" x14ac:dyDescent="0.2">
      <c r="B145">
        <v>133</v>
      </c>
      <c r="C145" s="5">
        <f t="shared" si="15"/>
        <v>52539.60481762456</v>
      </c>
      <c r="D145" s="5">
        <f t="shared" si="12"/>
        <v>300</v>
      </c>
      <c r="E145" s="6">
        <f t="shared" si="13"/>
        <v>4.0000000000000001E-3</v>
      </c>
      <c r="F145" s="5">
        <f t="shared" si="16"/>
        <v>52749.763236895058</v>
      </c>
      <c r="G145" s="5">
        <f t="shared" si="17"/>
        <v>210.15841927049769</v>
      </c>
      <c r="H145">
        <f t="shared" si="14"/>
        <v>11.083333333333334</v>
      </c>
    </row>
    <row r="146" spans="2:8" x14ac:dyDescent="0.2">
      <c r="B146">
        <v>134</v>
      </c>
      <c r="C146" s="5">
        <f t="shared" si="15"/>
        <v>53049.763236895058</v>
      </c>
      <c r="D146" s="5">
        <f t="shared" si="12"/>
        <v>300</v>
      </c>
      <c r="E146" s="6">
        <f t="shared" si="13"/>
        <v>4.0000000000000001E-3</v>
      </c>
      <c r="F146" s="5">
        <f t="shared" si="16"/>
        <v>53261.962289842639</v>
      </c>
      <c r="G146" s="5">
        <f t="shared" si="17"/>
        <v>212.19905294758064</v>
      </c>
      <c r="H146">
        <f t="shared" si="14"/>
        <v>11.166666666666666</v>
      </c>
    </row>
    <row r="147" spans="2:8" x14ac:dyDescent="0.2">
      <c r="B147">
        <v>135</v>
      </c>
      <c r="C147" s="5">
        <f t="shared" si="15"/>
        <v>53561.962289842639</v>
      </c>
      <c r="D147" s="5">
        <f t="shared" si="12"/>
        <v>300</v>
      </c>
      <c r="E147" s="6">
        <f t="shared" si="13"/>
        <v>4.0000000000000001E-3</v>
      </c>
      <c r="F147" s="5">
        <f t="shared" si="16"/>
        <v>53776.210139002011</v>
      </c>
      <c r="G147" s="5">
        <f t="shared" si="17"/>
        <v>214.24784915937198</v>
      </c>
      <c r="H147">
        <f t="shared" si="14"/>
        <v>11.25</v>
      </c>
    </row>
    <row r="148" spans="2:8" x14ac:dyDescent="0.2">
      <c r="B148">
        <v>136</v>
      </c>
      <c r="C148" s="5">
        <f t="shared" si="15"/>
        <v>54076.210139002011</v>
      </c>
      <c r="D148" s="5">
        <f t="shared" si="12"/>
        <v>300</v>
      </c>
      <c r="E148" s="6">
        <f t="shared" si="13"/>
        <v>4.0000000000000001E-3</v>
      </c>
      <c r="F148" s="5">
        <f t="shared" si="16"/>
        <v>54292.514979558022</v>
      </c>
      <c r="G148" s="5">
        <f t="shared" si="17"/>
        <v>216.30484055601119</v>
      </c>
      <c r="H148">
        <f t="shared" si="14"/>
        <v>11.333333333333334</v>
      </c>
    </row>
    <row r="149" spans="2:8" x14ac:dyDescent="0.2">
      <c r="B149">
        <v>137</v>
      </c>
      <c r="C149" s="5">
        <f t="shared" si="15"/>
        <v>54592.514979558022</v>
      </c>
      <c r="D149" s="5">
        <f t="shared" si="12"/>
        <v>300</v>
      </c>
      <c r="E149" s="6">
        <f t="shared" si="13"/>
        <v>4.0000000000000001E-3</v>
      </c>
      <c r="F149" s="5">
        <f t="shared" si="16"/>
        <v>54810.885039476256</v>
      </c>
      <c r="G149" s="5">
        <f t="shared" si="17"/>
        <v>218.37005991823389</v>
      </c>
      <c r="H149">
        <f t="shared" si="14"/>
        <v>11.416666666666666</v>
      </c>
    </row>
    <row r="150" spans="2:8" x14ac:dyDescent="0.2">
      <c r="B150">
        <v>138</v>
      </c>
      <c r="C150" s="5">
        <f t="shared" si="15"/>
        <v>55110.885039476256</v>
      </c>
      <c r="D150" s="5">
        <f t="shared" si="12"/>
        <v>300</v>
      </c>
      <c r="E150" s="6">
        <f t="shared" si="13"/>
        <v>4.0000000000000001E-3</v>
      </c>
      <c r="F150" s="5">
        <f t="shared" si="16"/>
        <v>55331.328579634159</v>
      </c>
      <c r="G150" s="5">
        <f t="shared" si="17"/>
        <v>220.44354015790304</v>
      </c>
      <c r="H150">
        <f t="shared" si="14"/>
        <v>11.5</v>
      </c>
    </row>
    <row r="151" spans="2:8" x14ac:dyDescent="0.2">
      <c r="B151">
        <v>139</v>
      </c>
      <c r="C151" s="5">
        <f t="shared" si="15"/>
        <v>55631.328579634159</v>
      </c>
      <c r="D151" s="5">
        <f t="shared" si="12"/>
        <v>300</v>
      </c>
      <c r="E151" s="6">
        <f t="shared" si="13"/>
        <v>4.0000000000000001E-3</v>
      </c>
      <c r="F151" s="5">
        <f t="shared" si="16"/>
        <v>55853.853893952699</v>
      </c>
      <c r="G151" s="5">
        <f t="shared" si="17"/>
        <v>222.52531431854004</v>
      </c>
      <c r="H151">
        <f t="shared" si="14"/>
        <v>11.583333333333334</v>
      </c>
    </row>
    <row r="152" spans="2:8" x14ac:dyDescent="0.2">
      <c r="B152">
        <v>140</v>
      </c>
      <c r="C152" s="5">
        <f t="shared" si="15"/>
        <v>56153.853893952699</v>
      </c>
      <c r="D152" s="5">
        <f t="shared" si="12"/>
        <v>300</v>
      </c>
      <c r="E152" s="6">
        <f t="shared" si="13"/>
        <v>4.0000000000000001E-3</v>
      </c>
      <c r="F152" s="5">
        <f t="shared" si="16"/>
        <v>56378.469309528511</v>
      </c>
      <c r="G152" s="5">
        <f t="shared" si="17"/>
        <v>224.61541557581222</v>
      </c>
      <c r="H152">
        <f t="shared" si="14"/>
        <v>11.666666666666666</v>
      </c>
    </row>
    <row r="153" spans="2:8" x14ac:dyDescent="0.2">
      <c r="B153">
        <v>141</v>
      </c>
      <c r="C153" s="5">
        <f t="shared" si="15"/>
        <v>56678.469309528511</v>
      </c>
      <c r="D153" s="5">
        <f t="shared" si="12"/>
        <v>300</v>
      </c>
      <c r="E153" s="6">
        <f t="shared" si="13"/>
        <v>4.0000000000000001E-3</v>
      </c>
      <c r="F153" s="5">
        <f t="shared" si="16"/>
        <v>56905.183186766626</v>
      </c>
      <c r="G153" s="5">
        <f t="shared" si="17"/>
        <v>226.71387723811495</v>
      </c>
      <c r="H153">
        <f t="shared" si="14"/>
        <v>11.75</v>
      </c>
    </row>
    <row r="154" spans="2:8" x14ac:dyDescent="0.2">
      <c r="B154">
        <v>142</v>
      </c>
      <c r="C154" s="5">
        <f t="shared" si="15"/>
        <v>57205.183186766626</v>
      </c>
      <c r="D154" s="5">
        <f t="shared" si="12"/>
        <v>300</v>
      </c>
      <c r="E154" s="6">
        <f t="shared" si="13"/>
        <v>4.0000000000000001E-3</v>
      </c>
      <c r="F154" s="5">
        <f t="shared" si="16"/>
        <v>57434.003919513692</v>
      </c>
      <c r="G154" s="5">
        <f t="shared" si="17"/>
        <v>228.82073274706636</v>
      </c>
      <c r="H154">
        <f t="shared" si="14"/>
        <v>11.833333333333334</v>
      </c>
    </row>
    <row r="155" spans="2:8" x14ac:dyDescent="0.2">
      <c r="B155">
        <v>143</v>
      </c>
      <c r="C155" s="5">
        <f t="shared" si="15"/>
        <v>57734.003919513692</v>
      </c>
      <c r="D155" s="5">
        <f t="shared" si="12"/>
        <v>300</v>
      </c>
      <c r="E155" s="6">
        <f t="shared" si="13"/>
        <v>4.0000000000000001E-3</v>
      </c>
      <c r="F155" s="5">
        <f t="shared" si="16"/>
        <v>57964.939935191745</v>
      </c>
      <c r="G155" s="5">
        <f t="shared" si="17"/>
        <v>230.93601567805308</v>
      </c>
      <c r="H155">
        <f t="shared" si="14"/>
        <v>11.916666666666666</v>
      </c>
    </row>
    <row r="156" spans="2:8" x14ac:dyDescent="0.2">
      <c r="B156">
        <v>144</v>
      </c>
      <c r="C156" s="5">
        <f t="shared" si="15"/>
        <v>58264.939935191745</v>
      </c>
      <c r="D156" s="5">
        <f t="shared" si="12"/>
        <v>300</v>
      </c>
      <c r="E156" s="6">
        <f t="shared" si="13"/>
        <v>4.0000000000000001E-3</v>
      </c>
      <c r="F156" s="5">
        <f t="shared" si="16"/>
        <v>58497.999694932514</v>
      </c>
      <c r="G156" s="5">
        <f t="shared" si="17"/>
        <v>233.05975974076864</v>
      </c>
      <c r="H156">
        <f t="shared" si="14"/>
        <v>12</v>
      </c>
    </row>
    <row r="157" spans="2:8" x14ac:dyDescent="0.2">
      <c r="B157">
        <v>145</v>
      </c>
      <c r="C157" s="5">
        <f t="shared" si="15"/>
        <v>58797.999694932514</v>
      </c>
      <c r="D157" s="5">
        <f t="shared" si="12"/>
        <v>300</v>
      </c>
      <c r="E157" s="6">
        <f t="shared" si="13"/>
        <v>4.0000000000000001E-3</v>
      </c>
      <c r="F157" s="5">
        <f t="shared" si="16"/>
        <v>59033.191693712244</v>
      </c>
      <c r="G157" s="5">
        <f t="shared" si="17"/>
        <v>235.19199877973006</v>
      </c>
      <c r="H157">
        <f t="shared" si="14"/>
        <v>12.083333333333334</v>
      </c>
    </row>
    <row r="158" spans="2:8" x14ac:dyDescent="0.2">
      <c r="B158">
        <v>146</v>
      </c>
      <c r="C158" s="5">
        <f t="shared" si="15"/>
        <v>59333.191693712244</v>
      </c>
      <c r="D158" s="5">
        <f t="shared" si="12"/>
        <v>300</v>
      </c>
      <c r="E158" s="6">
        <f t="shared" si="13"/>
        <v>4.0000000000000001E-3</v>
      </c>
      <c r="F158" s="5">
        <f t="shared" si="16"/>
        <v>59570.524460487097</v>
      </c>
      <c r="G158" s="5">
        <f t="shared" si="17"/>
        <v>237.33276677485264</v>
      </c>
      <c r="H158">
        <f t="shared" si="14"/>
        <v>12.166666666666666</v>
      </c>
    </row>
    <row r="159" spans="2:8" x14ac:dyDescent="0.2">
      <c r="B159">
        <v>147</v>
      </c>
      <c r="C159" s="5">
        <f t="shared" si="15"/>
        <v>59870.524460487097</v>
      </c>
      <c r="D159" s="5">
        <f t="shared" si="12"/>
        <v>300</v>
      </c>
      <c r="E159" s="6">
        <f t="shared" si="13"/>
        <v>4.0000000000000001E-3</v>
      </c>
      <c r="F159" s="5">
        <f t="shared" si="16"/>
        <v>60110.006558329049</v>
      </c>
      <c r="G159" s="5">
        <f t="shared" si="17"/>
        <v>239.48209784195205</v>
      </c>
      <c r="H159">
        <f t="shared" si="14"/>
        <v>12.25</v>
      </c>
    </row>
    <row r="160" spans="2:8" x14ac:dyDescent="0.2">
      <c r="B160">
        <v>148</v>
      </c>
      <c r="C160" s="5">
        <f t="shared" si="15"/>
        <v>60410.006558329049</v>
      </c>
      <c r="D160" s="5">
        <f t="shared" si="12"/>
        <v>300</v>
      </c>
      <c r="E160" s="6">
        <f t="shared" si="13"/>
        <v>4.0000000000000001E-3</v>
      </c>
      <c r="F160" s="5">
        <f t="shared" si="16"/>
        <v>60651.646584562368</v>
      </c>
      <c r="G160" s="5">
        <f t="shared" si="17"/>
        <v>241.64002623331908</v>
      </c>
      <c r="H160">
        <f t="shared" si="14"/>
        <v>12.333333333333334</v>
      </c>
    </row>
    <row r="161" spans="2:8" x14ac:dyDescent="0.2">
      <c r="B161">
        <v>149</v>
      </c>
      <c r="C161" s="5">
        <f t="shared" si="15"/>
        <v>60951.646584562368</v>
      </c>
      <c r="D161" s="5">
        <f t="shared" si="12"/>
        <v>300</v>
      </c>
      <c r="E161" s="6">
        <f t="shared" si="13"/>
        <v>4.0000000000000001E-3</v>
      </c>
      <c r="F161" s="5">
        <f t="shared" si="16"/>
        <v>61195.453170900619</v>
      </c>
      <c r="G161" s="5">
        <f t="shared" si="17"/>
        <v>243.80658633825078</v>
      </c>
      <c r="H161">
        <f t="shared" si="14"/>
        <v>12.416666666666666</v>
      </c>
    </row>
    <row r="162" spans="2:8" x14ac:dyDescent="0.2">
      <c r="B162">
        <v>150</v>
      </c>
      <c r="C162" s="5">
        <f t="shared" si="15"/>
        <v>61495.453170900619</v>
      </c>
      <c r="D162" s="5">
        <f t="shared" si="12"/>
        <v>300</v>
      </c>
      <c r="E162" s="6">
        <f t="shared" si="13"/>
        <v>4.0000000000000001E-3</v>
      </c>
      <c r="F162" s="5">
        <f t="shared" si="16"/>
        <v>61741.434983584222</v>
      </c>
      <c r="G162" s="5">
        <f t="shared" si="17"/>
        <v>245.98181268360349</v>
      </c>
      <c r="H162">
        <f t="shared" si="14"/>
        <v>12.5</v>
      </c>
    </row>
    <row r="163" spans="2:8" x14ac:dyDescent="0.2">
      <c r="B163">
        <v>151</v>
      </c>
      <c r="C163" s="5">
        <f t="shared" si="15"/>
        <v>62041.434983584222</v>
      </c>
      <c r="D163" s="5">
        <f t="shared" si="12"/>
        <v>300</v>
      </c>
      <c r="E163" s="6">
        <f t="shared" si="13"/>
        <v>4.0000000000000001E-3</v>
      </c>
      <c r="F163" s="5">
        <f t="shared" si="16"/>
        <v>62289.600723518561</v>
      </c>
      <c r="G163" s="5">
        <f t="shared" si="17"/>
        <v>248.16573993433849</v>
      </c>
      <c r="H163">
        <f t="shared" si="14"/>
        <v>12.583333333333334</v>
      </c>
    </row>
    <row r="164" spans="2:8" x14ac:dyDescent="0.2">
      <c r="B164">
        <v>152</v>
      </c>
      <c r="C164" s="5">
        <f t="shared" si="15"/>
        <v>62589.600723518561</v>
      </c>
      <c r="D164" s="5">
        <f t="shared" si="12"/>
        <v>300</v>
      </c>
      <c r="E164" s="6">
        <f t="shared" si="13"/>
        <v>4.0000000000000001E-3</v>
      </c>
      <c r="F164" s="5">
        <f t="shared" si="16"/>
        <v>62839.959126412636</v>
      </c>
      <c r="G164" s="5">
        <f t="shared" si="17"/>
        <v>250.35840289407497</v>
      </c>
      <c r="H164">
        <f t="shared" si="14"/>
        <v>12.666666666666666</v>
      </c>
    </row>
    <row r="165" spans="2:8" x14ac:dyDescent="0.2">
      <c r="B165">
        <v>153</v>
      </c>
      <c r="C165" s="5">
        <f t="shared" si="15"/>
        <v>63139.959126412636</v>
      </c>
      <c r="D165" s="5">
        <f t="shared" si="12"/>
        <v>300</v>
      </c>
      <c r="E165" s="6">
        <f t="shared" si="13"/>
        <v>4.0000000000000001E-3</v>
      </c>
      <c r="F165" s="5">
        <f t="shared" si="16"/>
        <v>63392.518962918286</v>
      </c>
      <c r="G165" s="5">
        <f t="shared" si="17"/>
        <v>252.55983650565031</v>
      </c>
      <c r="H165">
        <f t="shared" si="14"/>
        <v>12.75</v>
      </c>
    </row>
    <row r="166" spans="2:8" x14ac:dyDescent="0.2">
      <c r="B166">
        <v>154</v>
      </c>
      <c r="C166" s="5">
        <f t="shared" si="15"/>
        <v>63692.518962918286</v>
      </c>
      <c r="D166" s="5">
        <f t="shared" si="12"/>
        <v>300</v>
      </c>
      <c r="E166" s="6">
        <f t="shared" si="13"/>
        <v>4.0000000000000001E-3</v>
      </c>
      <c r="F166" s="5">
        <f t="shared" si="16"/>
        <v>63947.289038769959</v>
      </c>
      <c r="G166" s="5">
        <f t="shared" si="17"/>
        <v>254.77007585167303</v>
      </c>
      <c r="H166">
        <f t="shared" si="14"/>
        <v>12.833333333333334</v>
      </c>
    </row>
    <row r="167" spans="2:8" x14ac:dyDescent="0.2">
      <c r="B167">
        <v>155</v>
      </c>
      <c r="C167" s="5">
        <f t="shared" si="15"/>
        <v>64247.289038769959</v>
      </c>
      <c r="D167" s="5">
        <f t="shared" si="12"/>
        <v>300</v>
      </c>
      <c r="E167" s="6">
        <f t="shared" si="13"/>
        <v>4.0000000000000001E-3</v>
      </c>
      <c r="F167" s="5">
        <f t="shared" si="16"/>
        <v>64504.278194925042</v>
      </c>
      <c r="G167" s="5">
        <f t="shared" si="17"/>
        <v>256.98915615508304</v>
      </c>
      <c r="H167">
        <f t="shared" si="14"/>
        <v>12.916666666666666</v>
      </c>
    </row>
    <row r="168" spans="2:8" x14ac:dyDescent="0.2">
      <c r="B168">
        <v>156</v>
      </c>
      <c r="C168" s="5">
        <f t="shared" si="15"/>
        <v>64804.278194925042</v>
      </c>
      <c r="D168" s="5">
        <f t="shared" si="12"/>
        <v>300</v>
      </c>
      <c r="E168" s="6">
        <f t="shared" si="13"/>
        <v>4.0000000000000001E-3</v>
      </c>
      <c r="F168" s="5">
        <f t="shared" si="16"/>
        <v>65063.495307704739</v>
      </c>
      <c r="G168" s="5">
        <f t="shared" si="17"/>
        <v>259.21711277969735</v>
      </c>
      <c r="H168">
        <f t="shared" si="14"/>
        <v>13</v>
      </c>
    </row>
    <row r="169" spans="2:8" x14ac:dyDescent="0.2">
      <c r="B169">
        <v>157</v>
      </c>
      <c r="C169" s="5">
        <f t="shared" si="15"/>
        <v>65363.495307704739</v>
      </c>
      <c r="D169" s="5">
        <f t="shared" si="12"/>
        <v>300</v>
      </c>
      <c r="E169" s="6">
        <f t="shared" si="13"/>
        <v>4.0000000000000001E-3</v>
      </c>
      <c r="F169" s="5">
        <f t="shared" si="16"/>
        <v>65624.949288935561</v>
      </c>
      <c r="G169" s="5">
        <f t="shared" si="17"/>
        <v>261.45398123082123</v>
      </c>
      <c r="H169">
        <f t="shared" si="14"/>
        <v>13.083333333333334</v>
      </c>
    </row>
    <row r="170" spans="2:8" x14ac:dyDescent="0.2">
      <c r="B170">
        <v>158</v>
      </c>
      <c r="C170" s="5">
        <f t="shared" si="15"/>
        <v>65924.949288935561</v>
      </c>
      <c r="D170" s="5">
        <f t="shared" si="12"/>
        <v>300</v>
      </c>
      <c r="E170" s="6">
        <f t="shared" si="13"/>
        <v>4.0000000000000001E-3</v>
      </c>
      <c r="F170" s="5">
        <f t="shared" si="16"/>
        <v>66188.649086091304</v>
      </c>
      <c r="G170" s="5">
        <f t="shared" si="17"/>
        <v>263.699797155743</v>
      </c>
      <c r="H170">
        <f t="shared" si="14"/>
        <v>13.166666666666666</v>
      </c>
    </row>
    <row r="171" spans="2:8" x14ac:dyDescent="0.2">
      <c r="B171">
        <v>159</v>
      </c>
      <c r="C171" s="5">
        <f t="shared" si="15"/>
        <v>66488.649086091304</v>
      </c>
      <c r="D171" s="5">
        <f t="shared" si="12"/>
        <v>300</v>
      </c>
      <c r="E171" s="6">
        <f t="shared" si="13"/>
        <v>4.0000000000000001E-3</v>
      </c>
      <c r="F171" s="5">
        <f t="shared" si="16"/>
        <v>66754.603682435671</v>
      </c>
      <c r="G171" s="5">
        <f t="shared" si="17"/>
        <v>265.95459634436702</v>
      </c>
      <c r="H171">
        <f t="shared" si="14"/>
        <v>13.25</v>
      </c>
    </row>
    <row r="172" spans="2:8" x14ac:dyDescent="0.2">
      <c r="B172">
        <v>160</v>
      </c>
      <c r="C172" s="5">
        <f t="shared" si="15"/>
        <v>67054.603682435671</v>
      </c>
      <c r="D172" s="5">
        <f t="shared" si="12"/>
        <v>300</v>
      </c>
      <c r="E172" s="6">
        <f t="shared" si="13"/>
        <v>4.0000000000000001E-3</v>
      </c>
      <c r="F172" s="5">
        <f t="shared" si="16"/>
        <v>67322.822097165408</v>
      </c>
      <c r="G172" s="5">
        <f t="shared" si="17"/>
        <v>268.21841472973756</v>
      </c>
      <c r="H172">
        <f t="shared" si="14"/>
        <v>13.333333333333334</v>
      </c>
    </row>
    <row r="173" spans="2:8" x14ac:dyDescent="0.2">
      <c r="B173">
        <v>161</v>
      </c>
      <c r="C173" s="5">
        <f t="shared" si="15"/>
        <v>67622.822097165408</v>
      </c>
      <c r="D173" s="5">
        <f t="shared" si="12"/>
        <v>300</v>
      </c>
      <c r="E173" s="6">
        <f t="shared" si="13"/>
        <v>4.0000000000000001E-3</v>
      </c>
      <c r="F173" s="5">
        <f t="shared" si="16"/>
        <v>67893.313385554065</v>
      </c>
      <c r="G173" s="5">
        <f t="shared" si="17"/>
        <v>270.49128838865727</v>
      </c>
      <c r="H173">
        <f t="shared" si="14"/>
        <v>13.416666666666666</v>
      </c>
    </row>
    <row r="174" spans="2:8" x14ac:dyDescent="0.2">
      <c r="B174">
        <v>162</v>
      </c>
      <c r="C174" s="5">
        <f t="shared" si="15"/>
        <v>68193.313385554065</v>
      </c>
      <c r="D174" s="5">
        <f t="shared" si="12"/>
        <v>300</v>
      </c>
      <c r="E174" s="6">
        <f t="shared" si="13"/>
        <v>4.0000000000000001E-3</v>
      </c>
      <c r="F174" s="5">
        <f t="shared" si="16"/>
        <v>68466.086639096276</v>
      </c>
      <c r="G174" s="5">
        <f t="shared" si="17"/>
        <v>272.77325354221102</v>
      </c>
      <c r="H174">
        <f t="shared" si="14"/>
        <v>13.5</v>
      </c>
    </row>
    <row r="175" spans="2:8" x14ac:dyDescent="0.2">
      <c r="B175">
        <v>163</v>
      </c>
      <c r="C175" s="5">
        <f t="shared" si="15"/>
        <v>68766.086639096276</v>
      </c>
      <c r="D175" s="5">
        <f t="shared" si="12"/>
        <v>300</v>
      </c>
      <c r="E175" s="6">
        <f t="shared" si="13"/>
        <v>4.0000000000000001E-3</v>
      </c>
      <c r="F175" s="5">
        <f t="shared" si="16"/>
        <v>69041.150985652668</v>
      </c>
      <c r="G175" s="5">
        <f t="shared" si="17"/>
        <v>275.06434655639168</v>
      </c>
      <c r="H175">
        <f t="shared" si="14"/>
        <v>13.583333333333334</v>
      </c>
    </row>
    <row r="176" spans="2:8" x14ac:dyDescent="0.2">
      <c r="B176">
        <v>164</v>
      </c>
      <c r="C176" s="5">
        <f t="shared" si="15"/>
        <v>69341.150985652668</v>
      </c>
      <c r="D176" s="5">
        <f t="shared" si="12"/>
        <v>300</v>
      </c>
      <c r="E176" s="6">
        <f t="shared" si="13"/>
        <v>4.0000000000000001E-3</v>
      </c>
      <c r="F176" s="5">
        <f t="shared" si="16"/>
        <v>69618.515589595278</v>
      </c>
      <c r="G176" s="5">
        <f t="shared" si="17"/>
        <v>277.36460394260939</v>
      </c>
      <c r="H176">
        <f t="shared" si="14"/>
        <v>13.666666666666666</v>
      </c>
    </row>
    <row r="177" spans="2:8" x14ac:dyDescent="0.2">
      <c r="B177">
        <v>165</v>
      </c>
      <c r="C177" s="5">
        <f t="shared" si="15"/>
        <v>69918.515589595278</v>
      </c>
      <c r="D177" s="5">
        <f t="shared" si="12"/>
        <v>300</v>
      </c>
      <c r="E177" s="6">
        <f t="shared" si="13"/>
        <v>4.0000000000000001E-3</v>
      </c>
      <c r="F177" s="5">
        <f t="shared" si="16"/>
        <v>70198.189651953653</v>
      </c>
      <c r="G177" s="5">
        <f t="shared" si="17"/>
        <v>279.67406235837552</v>
      </c>
      <c r="H177">
        <f t="shared" si="14"/>
        <v>13.75</v>
      </c>
    </row>
    <row r="178" spans="2:8" x14ac:dyDescent="0.2">
      <c r="B178">
        <v>166</v>
      </c>
      <c r="C178" s="5">
        <f t="shared" si="15"/>
        <v>70498.189651953653</v>
      </c>
      <c r="D178" s="5">
        <f t="shared" si="12"/>
        <v>300</v>
      </c>
      <c r="E178" s="6">
        <f t="shared" si="13"/>
        <v>4.0000000000000001E-3</v>
      </c>
      <c r="F178" s="5">
        <f t="shared" si="16"/>
        <v>70780.182410561465</v>
      </c>
      <c r="G178" s="5">
        <f t="shared" si="17"/>
        <v>281.99275860781199</v>
      </c>
      <c r="H178">
        <f t="shared" si="14"/>
        <v>13.833333333333334</v>
      </c>
    </row>
    <row r="179" spans="2:8" x14ac:dyDescent="0.2">
      <c r="B179">
        <v>167</v>
      </c>
      <c r="C179" s="5">
        <f t="shared" si="15"/>
        <v>71080.182410561465</v>
      </c>
      <c r="D179" s="5">
        <f t="shared" si="12"/>
        <v>300</v>
      </c>
      <c r="E179" s="6">
        <f t="shared" si="13"/>
        <v>4.0000000000000001E-3</v>
      </c>
      <c r="F179" s="5">
        <f t="shared" si="16"/>
        <v>71364.503140203713</v>
      </c>
      <c r="G179" s="5">
        <f t="shared" si="17"/>
        <v>284.3207296422479</v>
      </c>
      <c r="H179">
        <f t="shared" si="14"/>
        <v>13.916666666666666</v>
      </c>
    </row>
    <row r="180" spans="2:8" x14ac:dyDescent="0.2">
      <c r="B180">
        <v>168</v>
      </c>
      <c r="C180" s="5">
        <f t="shared" si="15"/>
        <v>71664.503140203713</v>
      </c>
      <c r="D180" s="5">
        <f t="shared" si="12"/>
        <v>300</v>
      </c>
      <c r="E180" s="6">
        <f t="shared" si="13"/>
        <v>4.0000000000000001E-3</v>
      </c>
      <c r="F180" s="5">
        <f t="shared" si="16"/>
        <v>71951.161152764529</v>
      </c>
      <c r="G180" s="5">
        <f t="shared" si="17"/>
        <v>286.65801256081613</v>
      </c>
      <c r="H180">
        <f t="shared" si="14"/>
        <v>14</v>
      </c>
    </row>
    <row r="181" spans="2:8" x14ac:dyDescent="0.2">
      <c r="B181">
        <v>169</v>
      </c>
      <c r="C181" s="5">
        <f t="shared" si="15"/>
        <v>72251.161152764529</v>
      </c>
      <c r="D181" s="5">
        <f t="shared" si="12"/>
        <v>300</v>
      </c>
      <c r="E181" s="6">
        <f t="shared" si="13"/>
        <v>4.0000000000000001E-3</v>
      </c>
      <c r="F181" s="5">
        <f t="shared" si="16"/>
        <v>72540.165797375594</v>
      </c>
      <c r="G181" s="5">
        <f t="shared" si="17"/>
        <v>289.00464461106458</v>
      </c>
      <c r="H181">
        <f t="shared" si="14"/>
        <v>14.083333333333334</v>
      </c>
    </row>
    <row r="182" spans="2:8" x14ac:dyDescent="0.2">
      <c r="B182">
        <v>170</v>
      </c>
      <c r="C182" s="5">
        <f t="shared" si="15"/>
        <v>72840.165797375594</v>
      </c>
      <c r="D182" s="5">
        <f t="shared" si="12"/>
        <v>300</v>
      </c>
      <c r="E182" s="6">
        <f t="shared" si="13"/>
        <v>4.0000000000000001E-3</v>
      </c>
      <c r="F182" s="5">
        <f t="shared" si="16"/>
        <v>73131.526460565103</v>
      </c>
      <c r="G182" s="5">
        <f t="shared" si="17"/>
        <v>291.36066318950907</v>
      </c>
      <c r="H182">
        <f t="shared" si="14"/>
        <v>14.166666666666666</v>
      </c>
    </row>
    <row r="183" spans="2:8" x14ac:dyDescent="0.2">
      <c r="B183">
        <v>171</v>
      </c>
      <c r="C183" s="5">
        <f t="shared" si="15"/>
        <v>73431.526460565103</v>
      </c>
      <c r="D183" s="5">
        <f t="shared" si="12"/>
        <v>300</v>
      </c>
      <c r="E183" s="6">
        <f t="shared" si="13"/>
        <v>4.0000000000000001E-3</v>
      </c>
      <c r="F183" s="5">
        <f t="shared" si="16"/>
        <v>73725.252566407362</v>
      </c>
      <c r="G183" s="5">
        <f t="shared" si="17"/>
        <v>293.72610584225913</v>
      </c>
      <c r="H183">
        <f t="shared" si="14"/>
        <v>14.25</v>
      </c>
    </row>
    <row r="184" spans="2:8" x14ac:dyDescent="0.2">
      <c r="B184">
        <v>172</v>
      </c>
      <c r="C184" s="5">
        <f t="shared" si="15"/>
        <v>74025.252566407362</v>
      </c>
      <c r="D184" s="5">
        <f t="shared" si="12"/>
        <v>300</v>
      </c>
      <c r="E184" s="6">
        <f t="shared" si="13"/>
        <v>4.0000000000000001E-3</v>
      </c>
      <c r="F184" s="5">
        <f t="shared" si="16"/>
        <v>74321.353576672991</v>
      </c>
      <c r="G184" s="5">
        <f t="shared" si="17"/>
        <v>296.10101026562916</v>
      </c>
      <c r="H184">
        <f t="shared" si="14"/>
        <v>14.333333333333334</v>
      </c>
    </row>
    <row r="185" spans="2:8" x14ac:dyDescent="0.2">
      <c r="B185">
        <v>173</v>
      </c>
      <c r="C185" s="5">
        <f t="shared" si="15"/>
        <v>74621.353576672991</v>
      </c>
      <c r="D185" s="5">
        <f t="shared" si="12"/>
        <v>300</v>
      </c>
      <c r="E185" s="6">
        <f t="shared" si="13"/>
        <v>4.0000000000000001E-3</v>
      </c>
      <c r="F185" s="5">
        <f t="shared" si="16"/>
        <v>74919.838990979682</v>
      </c>
      <c r="G185" s="5">
        <f t="shared" si="17"/>
        <v>298.48541430669138</v>
      </c>
      <c r="H185">
        <f t="shared" si="14"/>
        <v>14.416666666666666</v>
      </c>
    </row>
    <row r="186" spans="2:8" x14ac:dyDescent="0.2">
      <c r="B186">
        <v>174</v>
      </c>
      <c r="C186" s="5">
        <f t="shared" si="15"/>
        <v>75219.838990979682</v>
      </c>
      <c r="D186" s="5">
        <f t="shared" si="12"/>
        <v>300</v>
      </c>
      <c r="E186" s="6">
        <f t="shared" si="13"/>
        <v>4.0000000000000001E-3</v>
      </c>
      <c r="F186" s="5">
        <f t="shared" si="16"/>
        <v>75520.718346943599</v>
      </c>
      <c r="G186" s="5">
        <f t="shared" si="17"/>
        <v>300.87935596391617</v>
      </c>
      <c r="H186">
        <f t="shared" si="14"/>
        <v>14.5</v>
      </c>
    </row>
    <row r="187" spans="2:8" x14ac:dyDescent="0.2">
      <c r="B187">
        <v>175</v>
      </c>
      <c r="C187" s="5">
        <f t="shared" si="15"/>
        <v>75820.718346943599</v>
      </c>
      <c r="D187" s="5">
        <f t="shared" si="12"/>
        <v>300</v>
      </c>
      <c r="E187" s="6">
        <f t="shared" si="13"/>
        <v>4.0000000000000001E-3</v>
      </c>
      <c r="F187" s="5">
        <f t="shared" si="16"/>
        <v>76124.001220331367</v>
      </c>
      <c r="G187" s="5">
        <f t="shared" si="17"/>
        <v>303.28287338776863</v>
      </c>
      <c r="H187">
        <f t="shared" si="14"/>
        <v>14.583333333333334</v>
      </c>
    </row>
    <row r="188" spans="2:8" x14ac:dyDescent="0.2">
      <c r="B188">
        <v>176</v>
      </c>
      <c r="C188" s="5">
        <f t="shared" si="15"/>
        <v>76424.001220331367</v>
      </c>
      <c r="D188" s="5">
        <f t="shared" si="12"/>
        <v>300</v>
      </c>
      <c r="E188" s="6">
        <f t="shared" si="13"/>
        <v>4.0000000000000001E-3</v>
      </c>
      <c r="F188" s="5">
        <f t="shared" si="16"/>
        <v>76729.697225212687</v>
      </c>
      <c r="G188" s="5">
        <f t="shared" si="17"/>
        <v>305.69600488131982</v>
      </c>
      <c r="H188">
        <f t="shared" si="14"/>
        <v>14.666666666666666</v>
      </c>
    </row>
    <row r="189" spans="2:8" x14ac:dyDescent="0.2">
      <c r="B189">
        <v>177</v>
      </c>
      <c r="C189" s="5">
        <f t="shared" si="15"/>
        <v>77029.697225212687</v>
      </c>
      <c r="D189" s="5">
        <f t="shared" si="12"/>
        <v>300</v>
      </c>
      <c r="E189" s="6">
        <f t="shared" si="13"/>
        <v>4.0000000000000001E-3</v>
      </c>
      <c r="F189" s="5">
        <f t="shared" si="16"/>
        <v>77337.816014113545</v>
      </c>
      <c r="G189" s="5">
        <f t="shared" si="17"/>
        <v>308.11878890085791</v>
      </c>
      <c r="H189">
        <f t="shared" si="14"/>
        <v>14.75</v>
      </c>
    </row>
    <row r="190" spans="2:8" x14ac:dyDescent="0.2">
      <c r="B190">
        <v>178</v>
      </c>
      <c r="C190" s="5">
        <f t="shared" si="15"/>
        <v>77637.816014113545</v>
      </c>
      <c r="D190" s="5">
        <f t="shared" si="12"/>
        <v>300</v>
      </c>
      <c r="E190" s="6">
        <f t="shared" si="13"/>
        <v>4.0000000000000001E-3</v>
      </c>
      <c r="F190" s="5">
        <f t="shared" si="16"/>
        <v>77948.367278170001</v>
      </c>
      <c r="G190" s="5">
        <f t="shared" si="17"/>
        <v>310.55126405645569</v>
      </c>
      <c r="H190">
        <f t="shared" si="14"/>
        <v>14.833333333333334</v>
      </c>
    </row>
    <row r="191" spans="2:8" x14ac:dyDescent="0.2">
      <c r="B191">
        <v>179</v>
      </c>
      <c r="C191" s="5">
        <f t="shared" si="15"/>
        <v>78248.367278170001</v>
      </c>
      <c r="D191" s="5">
        <f t="shared" si="12"/>
        <v>300</v>
      </c>
      <c r="E191" s="6">
        <f t="shared" si="13"/>
        <v>4.0000000000000001E-3</v>
      </c>
      <c r="F191" s="5">
        <f t="shared" si="16"/>
        <v>78561.360747282684</v>
      </c>
      <c r="G191" s="5">
        <f t="shared" si="17"/>
        <v>312.99346911268367</v>
      </c>
      <c r="H191">
        <f t="shared" si="14"/>
        <v>14.916666666666666</v>
      </c>
    </row>
    <row r="192" spans="2:8" x14ac:dyDescent="0.2">
      <c r="B192">
        <v>180</v>
      </c>
      <c r="C192" s="5">
        <f t="shared" si="15"/>
        <v>78861.360747282684</v>
      </c>
      <c r="D192" s="5">
        <f t="shared" si="12"/>
        <v>300</v>
      </c>
      <c r="E192" s="6">
        <f t="shared" si="13"/>
        <v>4.0000000000000001E-3</v>
      </c>
      <c r="F192" s="5">
        <f t="shared" si="16"/>
        <v>79176.806190271818</v>
      </c>
      <c r="G192" s="5">
        <f t="shared" si="17"/>
        <v>315.44544298913388</v>
      </c>
      <c r="H192">
        <f t="shared" si="14"/>
        <v>15</v>
      </c>
    </row>
    <row r="193" spans="2:8" x14ac:dyDescent="0.2">
      <c r="B193">
        <v>181</v>
      </c>
      <c r="C193" s="5">
        <f t="shared" si="15"/>
        <v>79476.806190271818</v>
      </c>
      <c r="D193" s="5">
        <f t="shared" si="12"/>
        <v>300</v>
      </c>
      <c r="E193" s="6">
        <f t="shared" si="13"/>
        <v>4.0000000000000001E-3</v>
      </c>
      <c r="F193" s="5">
        <f t="shared" si="16"/>
        <v>79794.713415032908</v>
      </c>
      <c r="G193" s="5">
        <f t="shared" si="17"/>
        <v>317.90722476108931</v>
      </c>
      <c r="H193">
        <f t="shared" si="14"/>
        <v>15.083333333333334</v>
      </c>
    </row>
    <row r="194" spans="2:8" x14ac:dyDescent="0.2">
      <c r="B194">
        <v>182</v>
      </c>
      <c r="C194" s="5">
        <f t="shared" si="15"/>
        <v>80094.713415032908</v>
      </c>
      <c r="D194" s="5">
        <f t="shared" si="12"/>
        <v>300</v>
      </c>
      <c r="E194" s="6">
        <f t="shared" si="13"/>
        <v>4.0000000000000001E-3</v>
      </c>
      <c r="F194" s="5">
        <f t="shared" si="16"/>
        <v>80415.092268693043</v>
      </c>
      <c r="G194" s="5">
        <f t="shared" si="17"/>
        <v>320.37885366013506</v>
      </c>
      <c r="H194">
        <f t="shared" si="14"/>
        <v>15.166666666666666</v>
      </c>
    </row>
    <row r="195" spans="2:8" x14ac:dyDescent="0.2">
      <c r="B195">
        <v>183</v>
      </c>
      <c r="C195" s="5">
        <f t="shared" si="15"/>
        <v>80715.092268693043</v>
      </c>
      <c r="D195" s="5">
        <f t="shared" si="12"/>
        <v>300</v>
      </c>
      <c r="E195" s="6">
        <f t="shared" si="13"/>
        <v>4.0000000000000001E-3</v>
      </c>
      <c r="F195" s="5">
        <f t="shared" si="16"/>
        <v>81037.952637767812</v>
      </c>
      <c r="G195" s="5">
        <f t="shared" si="17"/>
        <v>322.86036907476955</v>
      </c>
      <c r="H195">
        <f t="shared" si="14"/>
        <v>15.25</v>
      </c>
    </row>
    <row r="196" spans="2:8" x14ac:dyDescent="0.2">
      <c r="B196">
        <v>184</v>
      </c>
      <c r="C196" s="5">
        <f t="shared" si="15"/>
        <v>81337.952637767812</v>
      </c>
      <c r="D196" s="5">
        <f t="shared" si="12"/>
        <v>300</v>
      </c>
      <c r="E196" s="6">
        <f t="shared" si="13"/>
        <v>4.0000000000000001E-3</v>
      </c>
      <c r="F196" s="5">
        <f t="shared" si="16"/>
        <v>81663.304448318886</v>
      </c>
      <c r="G196" s="5">
        <f t="shared" si="17"/>
        <v>325.35181055107387</v>
      </c>
      <c r="H196">
        <f t="shared" si="14"/>
        <v>15.333333333333334</v>
      </c>
    </row>
    <row r="197" spans="2:8" x14ac:dyDescent="0.2">
      <c r="B197">
        <v>185</v>
      </c>
      <c r="C197" s="5">
        <f t="shared" si="15"/>
        <v>81963.304448318886</v>
      </c>
      <c r="D197" s="5">
        <f t="shared" si="12"/>
        <v>300</v>
      </c>
      <c r="E197" s="6">
        <f t="shared" si="13"/>
        <v>4.0000000000000001E-3</v>
      </c>
      <c r="F197" s="5">
        <f t="shared" si="16"/>
        <v>82291.157666112165</v>
      </c>
      <c r="G197" s="5">
        <f t="shared" si="17"/>
        <v>327.85321779327933</v>
      </c>
      <c r="H197">
        <f t="shared" si="14"/>
        <v>15.416666666666666</v>
      </c>
    </row>
    <row r="198" spans="2:8" x14ac:dyDescent="0.2">
      <c r="B198">
        <v>186</v>
      </c>
      <c r="C198" s="5">
        <f t="shared" si="15"/>
        <v>82591.157666112165</v>
      </c>
      <c r="D198" s="5">
        <f t="shared" si="12"/>
        <v>300</v>
      </c>
      <c r="E198" s="6">
        <f t="shared" si="13"/>
        <v>4.0000000000000001E-3</v>
      </c>
      <c r="F198" s="5">
        <f t="shared" si="16"/>
        <v>82921.522296776617</v>
      </c>
      <c r="G198" s="5">
        <f t="shared" si="17"/>
        <v>330.3646306644514</v>
      </c>
      <c r="H198">
        <f t="shared" si="14"/>
        <v>15.5</v>
      </c>
    </row>
    <row r="199" spans="2:8" x14ac:dyDescent="0.2">
      <c r="B199">
        <v>187</v>
      </c>
      <c r="C199" s="5">
        <f t="shared" si="15"/>
        <v>83221.522296776617</v>
      </c>
      <c r="D199" s="5">
        <f t="shared" si="12"/>
        <v>300</v>
      </c>
      <c r="E199" s="6">
        <f t="shared" si="13"/>
        <v>4.0000000000000001E-3</v>
      </c>
      <c r="F199" s="5">
        <f t="shared" si="16"/>
        <v>83554.408385963718</v>
      </c>
      <c r="G199" s="5">
        <f t="shared" si="17"/>
        <v>332.88608918710088</v>
      </c>
      <c r="H199">
        <f t="shared" si="14"/>
        <v>15.583333333333334</v>
      </c>
    </row>
    <row r="200" spans="2:8" x14ac:dyDescent="0.2">
      <c r="B200">
        <v>188</v>
      </c>
      <c r="C200" s="5">
        <f t="shared" si="15"/>
        <v>83854.408385963718</v>
      </c>
      <c r="D200" s="5">
        <f t="shared" si="12"/>
        <v>300</v>
      </c>
      <c r="E200" s="6">
        <f t="shared" si="13"/>
        <v>4.0000000000000001E-3</v>
      </c>
      <c r="F200" s="5">
        <f t="shared" si="16"/>
        <v>84189.826019507571</v>
      </c>
      <c r="G200" s="5">
        <f t="shared" si="17"/>
        <v>335.4176335438533</v>
      </c>
      <c r="H200">
        <f t="shared" si="14"/>
        <v>15.666666666666666</v>
      </c>
    </row>
    <row r="201" spans="2:8" x14ac:dyDescent="0.2">
      <c r="B201">
        <v>189</v>
      </c>
      <c r="C201" s="5">
        <f t="shared" si="15"/>
        <v>84489.826019507571</v>
      </c>
      <c r="D201" s="5">
        <f t="shared" si="12"/>
        <v>300</v>
      </c>
      <c r="E201" s="6">
        <f t="shared" si="13"/>
        <v>4.0000000000000001E-3</v>
      </c>
      <c r="F201" s="5">
        <f t="shared" si="16"/>
        <v>84827.785323585602</v>
      </c>
      <c r="G201" s="5">
        <f t="shared" si="17"/>
        <v>337.95930407803098</v>
      </c>
      <c r="H201">
        <f t="shared" si="14"/>
        <v>15.75</v>
      </c>
    </row>
    <row r="202" spans="2:8" x14ac:dyDescent="0.2">
      <c r="B202">
        <v>190</v>
      </c>
      <c r="C202" s="5">
        <f t="shared" si="15"/>
        <v>85127.785323585602</v>
      </c>
      <c r="D202" s="5">
        <f t="shared" si="12"/>
        <v>300</v>
      </c>
      <c r="E202" s="6">
        <f t="shared" si="13"/>
        <v>4.0000000000000001E-3</v>
      </c>
      <c r="F202" s="5">
        <f t="shared" si="16"/>
        <v>85468.296464879939</v>
      </c>
      <c r="G202" s="5">
        <f t="shared" si="17"/>
        <v>340.51114129433699</v>
      </c>
      <c r="H202">
        <f t="shared" si="14"/>
        <v>15.833333333333334</v>
      </c>
    </row>
    <row r="203" spans="2:8" x14ac:dyDescent="0.2">
      <c r="B203">
        <v>191</v>
      </c>
      <c r="C203" s="5">
        <f t="shared" si="15"/>
        <v>85768.296464879939</v>
      </c>
      <c r="D203" s="5">
        <f t="shared" si="12"/>
        <v>300</v>
      </c>
      <c r="E203" s="6">
        <f t="shared" si="13"/>
        <v>4.0000000000000001E-3</v>
      </c>
      <c r="F203" s="5">
        <f t="shared" si="16"/>
        <v>86111.369650739463</v>
      </c>
      <c r="G203" s="5">
        <f t="shared" si="17"/>
        <v>343.07318585952453</v>
      </c>
      <c r="H203">
        <f t="shared" si="14"/>
        <v>15.916666666666666</v>
      </c>
    </row>
    <row r="204" spans="2:8" x14ac:dyDescent="0.2">
      <c r="B204">
        <v>192</v>
      </c>
      <c r="C204" s="5">
        <f t="shared" si="15"/>
        <v>86411.369650739463</v>
      </c>
      <c r="D204" s="5">
        <f t="shared" si="12"/>
        <v>300</v>
      </c>
      <c r="E204" s="6">
        <f t="shared" si="13"/>
        <v>4.0000000000000001E-3</v>
      </c>
      <c r="F204" s="5">
        <f t="shared" si="16"/>
        <v>86757.015129342428</v>
      </c>
      <c r="G204" s="5">
        <f t="shared" si="17"/>
        <v>345.64547860296443</v>
      </c>
      <c r="H204">
        <f t="shared" si="14"/>
        <v>16</v>
      </c>
    </row>
    <row r="205" spans="2:8" x14ac:dyDescent="0.2">
      <c r="B205">
        <v>193</v>
      </c>
      <c r="C205" s="5">
        <f t="shared" si="15"/>
        <v>87057.015129342428</v>
      </c>
      <c r="D205" s="5">
        <f t="shared" si="12"/>
        <v>300</v>
      </c>
      <c r="E205" s="6">
        <f t="shared" si="13"/>
        <v>4.0000000000000001E-3</v>
      </c>
      <c r="F205" s="5">
        <f t="shared" si="16"/>
        <v>87405.243189859801</v>
      </c>
      <c r="G205" s="5">
        <f t="shared" si="17"/>
        <v>348.2280605173728</v>
      </c>
      <c r="H205">
        <f t="shared" si="14"/>
        <v>16.083333333333332</v>
      </c>
    </row>
    <row r="206" spans="2:8" x14ac:dyDescent="0.2">
      <c r="B206">
        <v>194</v>
      </c>
      <c r="C206" s="5">
        <f t="shared" si="15"/>
        <v>87705.243189859801</v>
      </c>
      <c r="D206" s="5">
        <f t="shared" ref="D206:D252" si="18">$E$4*$E$2</f>
        <v>300</v>
      </c>
      <c r="E206" s="6">
        <f t="shared" ref="E206:E252" si="19">$E$9</f>
        <v>4.0000000000000001E-3</v>
      </c>
      <c r="F206" s="5">
        <f t="shared" si="16"/>
        <v>88056.064162619237</v>
      </c>
      <c r="G206" s="5">
        <f t="shared" si="17"/>
        <v>350.8209727594367</v>
      </c>
      <c r="H206">
        <f t="shared" ref="H206:H252" si="20">B206/12</f>
        <v>16.166666666666668</v>
      </c>
    </row>
    <row r="207" spans="2:8" x14ac:dyDescent="0.2">
      <c r="B207">
        <v>195</v>
      </c>
      <c r="C207" s="5">
        <f t="shared" ref="C207:C252" si="21">F206+D207</f>
        <v>88356.064162619237</v>
      </c>
      <c r="D207" s="5">
        <f t="shared" si="18"/>
        <v>300</v>
      </c>
      <c r="E207" s="6">
        <f t="shared" si="19"/>
        <v>4.0000000000000001E-3</v>
      </c>
      <c r="F207" s="5">
        <f t="shared" ref="F207:F252" si="22">C207*(1+E207)</f>
        <v>88709.488419269721</v>
      </c>
      <c r="G207" s="5">
        <f t="shared" ref="G207:G252" si="23">F207-C207</f>
        <v>353.42425665048358</v>
      </c>
      <c r="H207">
        <f t="shared" si="20"/>
        <v>16.25</v>
      </c>
    </row>
    <row r="208" spans="2:8" x14ac:dyDescent="0.2">
      <c r="B208">
        <v>196</v>
      </c>
      <c r="C208" s="5">
        <f t="shared" si="21"/>
        <v>89009.488419269721</v>
      </c>
      <c r="D208" s="5">
        <f t="shared" si="18"/>
        <v>300</v>
      </c>
      <c r="E208" s="6">
        <f t="shared" si="19"/>
        <v>4.0000000000000001E-3</v>
      </c>
      <c r="F208" s="5">
        <f t="shared" si="22"/>
        <v>89365.526372946799</v>
      </c>
      <c r="G208" s="5">
        <f t="shared" si="23"/>
        <v>356.03795367707789</v>
      </c>
      <c r="H208">
        <f t="shared" si="20"/>
        <v>16.333333333333332</v>
      </c>
    </row>
    <row r="209" spans="2:8" x14ac:dyDescent="0.2">
      <c r="B209">
        <v>197</v>
      </c>
      <c r="C209" s="5">
        <f t="shared" si="21"/>
        <v>89665.526372946799</v>
      </c>
      <c r="D209" s="5">
        <f t="shared" si="18"/>
        <v>300</v>
      </c>
      <c r="E209" s="6">
        <f t="shared" si="19"/>
        <v>4.0000000000000001E-3</v>
      </c>
      <c r="F209" s="5">
        <f t="shared" si="22"/>
        <v>90024.188478438591</v>
      </c>
      <c r="G209" s="5">
        <f t="shared" si="23"/>
        <v>358.66210549179232</v>
      </c>
      <c r="H209">
        <f t="shared" si="20"/>
        <v>16.416666666666668</v>
      </c>
    </row>
    <row r="210" spans="2:8" x14ac:dyDescent="0.2">
      <c r="B210">
        <v>198</v>
      </c>
      <c r="C210" s="5">
        <f t="shared" si="21"/>
        <v>90324.188478438591</v>
      </c>
      <c r="D210" s="5">
        <f t="shared" si="18"/>
        <v>300</v>
      </c>
      <c r="E210" s="6">
        <f t="shared" si="19"/>
        <v>4.0000000000000001E-3</v>
      </c>
      <c r="F210" s="5">
        <f t="shared" si="22"/>
        <v>90685.485232352352</v>
      </c>
      <c r="G210" s="5">
        <f t="shared" si="23"/>
        <v>361.29675391376077</v>
      </c>
      <c r="H210">
        <f t="shared" si="20"/>
        <v>16.5</v>
      </c>
    </row>
    <row r="211" spans="2:8" x14ac:dyDescent="0.2">
      <c r="B211">
        <v>199</v>
      </c>
      <c r="C211" s="5">
        <f t="shared" si="21"/>
        <v>90985.485232352352</v>
      </c>
      <c r="D211" s="5">
        <f t="shared" si="18"/>
        <v>300</v>
      </c>
      <c r="E211" s="6">
        <f t="shared" si="19"/>
        <v>4.0000000000000001E-3</v>
      </c>
      <c r="F211" s="5">
        <f t="shared" si="22"/>
        <v>91349.427173281758</v>
      </c>
      <c r="G211" s="5">
        <f t="shared" si="23"/>
        <v>363.94194092940597</v>
      </c>
      <c r="H211">
        <f t="shared" si="20"/>
        <v>16.583333333333332</v>
      </c>
    </row>
    <row r="212" spans="2:8" x14ac:dyDescent="0.2">
      <c r="B212">
        <v>200</v>
      </c>
      <c r="C212" s="5">
        <f t="shared" si="21"/>
        <v>91649.427173281758</v>
      </c>
      <c r="D212" s="5">
        <f t="shared" si="18"/>
        <v>300</v>
      </c>
      <c r="E212" s="6">
        <f t="shared" si="19"/>
        <v>4.0000000000000001E-3</v>
      </c>
      <c r="F212" s="5">
        <f t="shared" si="22"/>
        <v>92016.024881974881</v>
      </c>
      <c r="G212" s="5">
        <f t="shared" si="23"/>
        <v>366.59770869312342</v>
      </c>
      <c r="H212">
        <f t="shared" si="20"/>
        <v>16.666666666666668</v>
      </c>
    </row>
    <row r="213" spans="2:8" x14ac:dyDescent="0.2">
      <c r="B213">
        <v>201</v>
      </c>
      <c r="C213" s="5">
        <f t="shared" si="21"/>
        <v>92316.024881974881</v>
      </c>
      <c r="D213" s="5">
        <f t="shared" si="18"/>
        <v>300</v>
      </c>
      <c r="E213" s="6">
        <f t="shared" si="19"/>
        <v>4.0000000000000001E-3</v>
      </c>
      <c r="F213" s="5">
        <f t="shared" si="22"/>
        <v>92685.288981502788</v>
      </c>
      <c r="G213" s="5">
        <f t="shared" si="23"/>
        <v>369.26409952790709</v>
      </c>
      <c r="H213">
        <f t="shared" si="20"/>
        <v>16.75</v>
      </c>
    </row>
    <row r="214" spans="2:8" x14ac:dyDescent="0.2">
      <c r="B214">
        <v>202</v>
      </c>
      <c r="C214" s="5">
        <f t="shared" si="21"/>
        <v>92985.288981502788</v>
      </c>
      <c r="D214" s="5">
        <f t="shared" si="18"/>
        <v>300</v>
      </c>
      <c r="E214" s="6">
        <f t="shared" si="19"/>
        <v>4.0000000000000001E-3</v>
      </c>
      <c r="F214" s="5">
        <f t="shared" si="22"/>
        <v>93357.230137428793</v>
      </c>
      <c r="G214" s="5">
        <f t="shared" si="23"/>
        <v>371.94115592600428</v>
      </c>
      <c r="H214">
        <f t="shared" si="20"/>
        <v>16.833333333333332</v>
      </c>
    </row>
    <row r="215" spans="2:8" x14ac:dyDescent="0.2">
      <c r="B215">
        <v>203</v>
      </c>
      <c r="C215" s="5">
        <f t="shared" si="21"/>
        <v>93657.230137428793</v>
      </c>
      <c r="D215" s="5">
        <f t="shared" si="18"/>
        <v>300</v>
      </c>
      <c r="E215" s="6">
        <f t="shared" si="19"/>
        <v>4.0000000000000001E-3</v>
      </c>
      <c r="F215" s="5">
        <f t="shared" si="22"/>
        <v>94031.859057978509</v>
      </c>
      <c r="G215" s="5">
        <f t="shared" si="23"/>
        <v>374.62892054971599</v>
      </c>
      <c r="H215">
        <f t="shared" si="20"/>
        <v>16.916666666666668</v>
      </c>
    </row>
    <row r="216" spans="2:8" x14ac:dyDescent="0.2">
      <c r="B216">
        <v>204</v>
      </c>
      <c r="C216" s="5">
        <f t="shared" si="21"/>
        <v>94331.859057978509</v>
      </c>
      <c r="D216" s="5">
        <f t="shared" si="18"/>
        <v>300</v>
      </c>
      <c r="E216" s="6">
        <f t="shared" si="19"/>
        <v>4.0000000000000001E-3</v>
      </c>
      <c r="F216" s="5">
        <f t="shared" si="22"/>
        <v>94709.186494210429</v>
      </c>
      <c r="G216" s="5">
        <f t="shared" si="23"/>
        <v>377.32743623192073</v>
      </c>
      <c r="H216">
        <f t="shared" si="20"/>
        <v>17</v>
      </c>
    </row>
    <row r="217" spans="2:8" x14ac:dyDescent="0.2">
      <c r="B217">
        <v>205</v>
      </c>
      <c r="C217" s="5">
        <f t="shared" si="21"/>
        <v>95009.186494210429</v>
      </c>
      <c r="D217" s="5">
        <f t="shared" si="18"/>
        <v>300</v>
      </c>
      <c r="E217" s="6">
        <f t="shared" si="19"/>
        <v>4.0000000000000001E-3</v>
      </c>
      <c r="F217" s="5">
        <f t="shared" si="22"/>
        <v>95389.223240187275</v>
      </c>
      <c r="G217" s="5">
        <f t="shared" si="23"/>
        <v>380.03674597684585</v>
      </c>
      <c r="H217">
        <f t="shared" si="20"/>
        <v>17.083333333333332</v>
      </c>
    </row>
    <row r="218" spans="2:8" x14ac:dyDescent="0.2">
      <c r="B218">
        <v>206</v>
      </c>
      <c r="C218" s="5">
        <f t="shared" si="21"/>
        <v>95689.223240187275</v>
      </c>
      <c r="D218" s="5">
        <f t="shared" si="18"/>
        <v>300</v>
      </c>
      <c r="E218" s="6">
        <f t="shared" si="19"/>
        <v>4.0000000000000001E-3</v>
      </c>
      <c r="F218" s="5">
        <f t="shared" si="22"/>
        <v>96071.980133148027</v>
      </c>
      <c r="G218" s="5">
        <f t="shared" si="23"/>
        <v>382.75689296075143</v>
      </c>
      <c r="H218">
        <f t="shared" si="20"/>
        <v>17.166666666666668</v>
      </c>
    </row>
    <row r="219" spans="2:8" x14ac:dyDescent="0.2">
      <c r="B219">
        <v>207</v>
      </c>
      <c r="C219" s="5">
        <f t="shared" si="21"/>
        <v>96371.980133148027</v>
      </c>
      <c r="D219" s="5">
        <f t="shared" si="18"/>
        <v>300</v>
      </c>
      <c r="E219" s="6">
        <f t="shared" si="19"/>
        <v>4.0000000000000001E-3</v>
      </c>
      <c r="F219" s="5">
        <f t="shared" si="22"/>
        <v>96757.468053680626</v>
      </c>
      <c r="G219" s="5">
        <f t="shared" si="23"/>
        <v>385.48792053259967</v>
      </c>
      <c r="H219">
        <f t="shared" si="20"/>
        <v>17.25</v>
      </c>
    </row>
    <row r="220" spans="2:8" x14ac:dyDescent="0.2">
      <c r="B220">
        <v>208</v>
      </c>
      <c r="C220" s="5">
        <f t="shared" si="21"/>
        <v>97057.468053680626</v>
      </c>
      <c r="D220" s="5">
        <f t="shared" si="18"/>
        <v>300</v>
      </c>
      <c r="E220" s="6">
        <f t="shared" si="19"/>
        <v>4.0000000000000001E-3</v>
      </c>
      <c r="F220" s="5">
        <f t="shared" si="22"/>
        <v>97445.697925895351</v>
      </c>
      <c r="G220" s="5">
        <f t="shared" si="23"/>
        <v>388.22987221472431</v>
      </c>
      <c r="H220">
        <f t="shared" si="20"/>
        <v>17.333333333333332</v>
      </c>
    </row>
    <row r="221" spans="2:8" x14ac:dyDescent="0.2">
      <c r="B221">
        <v>209</v>
      </c>
      <c r="C221" s="5">
        <f t="shared" si="21"/>
        <v>97745.697925895351</v>
      </c>
      <c r="D221" s="5">
        <f t="shared" si="18"/>
        <v>300</v>
      </c>
      <c r="E221" s="6">
        <f t="shared" si="19"/>
        <v>4.0000000000000001E-3</v>
      </c>
      <c r="F221" s="5">
        <f t="shared" si="22"/>
        <v>98136.680717598938</v>
      </c>
      <c r="G221" s="5">
        <f t="shared" si="23"/>
        <v>390.98279170358728</v>
      </c>
      <c r="H221">
        <f t="shared" si="20"/>
        <v>17.416666666666668</v>
      </c>
    </row>
    <row r="222" spans="2:8" x14ac:dyDescent="0.2">
      <c r="B222">
        <v>210</v>
      </c>
      <c r="C222" s="5">
        <f t="shared" si="21"/>
        <v>98436.680717598938</v>
      </c>
      <c r="D222" s="5">
        <f t="shared" si="18"/>
        <v>300</v>
      </c>
      <c r="E222" s="6">
        <f t="shared" si="19"/>
        <v>4.0000000000000001E-3</v>
      </c>
      <c r="F222" s="5">
        <f t="shared" si="22"/>
        <v>98830.427440469328</v>
      </c>
      <c r="G222" s="5">
        <f t="shared" si="23"/>
        <v>393.74672287038993</v>
      </c>
      <c r="H222">
        <f t="shared" si="20"/>
        <v>17.5</v>
      </c>
    </row>
    <row r="223" spans="2:8" x14ac:dyDescent="0.2">
      <c r="B223">
        <v>211</v>
      </c>
      <c r="C223" s="5">
        <f t="shared" si="21"/>
        <v>99130.427440469328</v>
      </c>
      <c r="D223" s="5">
        <f t="shared" si="18"/>
        <v>300</v>
      </c>
      <c r="E223" s="6">
        <f t="shared" si="19"/>
        <v>4.0000000000000001E-3</v>
      </c>
      <c r="F223" s="5">
        <f t="shared" si="22"/>
        <v>99526.949150231201</v>
      </c>
      <c r="G223" s="5">
        <f t="shared" si="23"/>
        <v>396.52170976187335</v>
      </c>
      <c r="H223">
        <f t="shared" si="20"/>
        <v>17.583333333333332</v>
      </c>
    </row>
    <row r="224" spans="2:8" x14ac:dyDescent="0.2">
      <c r="B224">
        <v>212</v>
      </c>
      <c r="C224" s="5">
        <f t="shared" si="21"/>
        <v>99826.949150231201</v>
      </c>
      <c r="D224" s="5">
        <f t="shared" si="18"/>
        <v>300</v>
      </c>
      <c r="E224" s="6">
        <f t="shared" si="19"/>
        <v>4.0000000000000001E-3</v>
      </c>
      <c r="F224" s="5">
        <f t="shared" si="22"/>
        <v>100226.25694683213</v>
      </c>
      <c r="G224" s="5">
        <f t="shared" si="23"/>
        <v>399.30779660092958</v>
      </c>
      <c r="H224">
        <f t="shared" si="20"/>
        <v>17.666666666666668</v>
      </c>
    </row>
    <row r="225" spans="2:8" x14ac:dyDescent="0.2">
      <c r="B225">
        <v>213</v>
      </c>
      <c r="C225" s="5">
        <f t="shared" si="21"/>
        <v>100526.25694683213</v>
      </c>
      <c r="D225" s="5">
        <f t="shared" si="18"/>
        <v>300</v>
      </c>
      <c r="E225" s="6">
        <f t="shared" si="19"/>
        <v>4.0000000000000001E-3</v>
      </c>
      <c r="F225" s="5">
        <f t="shared" si="22"/>
        <v>100928.36197461946</v>
      </c>
      <c r="G225" s="5">
        <f t="shared" si="23"/>
        <v>402.10502778732916</v>
      </c>
      <c r="H225">
        <f t="shared" si="20"/>
        <v>17.75</v>
      </c>
    </row>
    <row r="226" spans="2:8" x14ac:dyDescent="0.2">
      <c r="B226">
        <v>214</v>
      </c>
      <c r="C226" s="5">
        <f t="shared" si="21"/>
        <v>101228.36197461946</v>
      </c>
      <c r="D226" s="5">
        <f t="shared" si="18"/>
        <v>300</v>
      </c>
      <c r="E226" s="6">
        <f t="shared" si="19"/>
        <v>4.0000000000000001E-3</v>
      </c>
      <c r="F226" s="5">
        <f t="shared" si="22"/>
        <v>101633.27542251794</v>
      </c>
      <c r="G226" s="5">
        <f t="shared" si="23"/>
        <v>404.9134478984779</v>
      </c>
      <c r="H226">
        <f t="shared" si="20"/>
        <v>17.833333333333332</v>
      </c>
    </row>
    <row r="227" spans="2:8" x14ac:dyDescent="0.2">
      <c r="B227">
        <v>215</v>
      </c>
      <c r="C227" s="5">
        <f t="shared" si="21"/>
        <v>101933.27542251794</v>
      </c>
      <c r="D227" s="5">
        <f t="shared" si="18"/>
        <v>300</v>
      </c>
      <c r="E227" s="6">
        <f t="shared" si="19"/>
        <v>4.0000000000000001E-3</v>
      </c>
      <c r="F227" s="5">
        <f t="shared" si="22"/>
        <v>102341.00852420801</v>
      </c>
      <c r="G227" s="5">
        <f t="shared" si="23"/>
        <v>407.73310169007163</v>
      </c>
      <c r="H227">
        <f t="shared" si="20"/>
        <v>17.916666666666668</v>
      </c>
    </row>
    <row r="228" spans="2:8" x14ac:dyDescent="0.2">
      <c r="B228">
        <v>216</v>
      </c>
      <c r="C228" s="5">
        <f t="shared" si="21"/>
        <v>102641.00852420801</v>
      </c>
      <c r="D228" s="5">
        <f t="shared" si="18"/>
        <v>300</v>
      </c>
      <c r="E228" s="6">
        <f t="shared" si="19"/>
        <v>4.0000000000000001E-3</v>
      </c>
      <c r="F228" s="5">
        <f t="shared" si="22"/>
        <v>103051.57255830485</v>
      </c>
      <c r="G228" s="5">
        <f t="shared" si="23"/>
        <v>410.56403409683844</v>
      </c>
      <c r="H228">
        <f t="shared" si="20"/>
        <v>18</v>
      </c>
    </row>
    <row r="229" spans="2:8" x14ac:dyDescent="0.2">
      <c r="B229">
        <v>217</v>
      </c>
      <c r="C229" s="5">
        <f t="shared" si="21"/>
        <v>103351.57255830485</v>
      </c>
      <c r="D229" s="5">
        <f t="shared" si="18"/>
        <v>300</v>
      </c>
      <c r="E229" s="6">
        <f t="shared" si="19"/>
        <v>4.0000000000000001E-3</v>
      </c>
      <c r="F229" s="5">
        <f t="shared" si="22"/>
        <v>103764.97884853807</v>
      </c>
      <c r="G229" s="5">
        <f t="shared" si="23"/>
        <v>413.40629023322253</v>
      </c>
      <c r="H229">
        <f t="shared" si="20"/>
        <v>18.083333333333332</v>
      </c>
    </row>
    <row r="230" spans="2:8" x14ac:dyDescent="0.2">
      <c r="B230">
        <v>218</v>
      </c>
      <c r="C230" s="5">
        <f t="shared" si="21"/>
        <v>104064.97884853807</v>
      </c>
      <c r="D230" s="5">
        <f t="shared" si="18"/>
        <v>300</v>
      </c>
      <c r="E230" s="6">
        <f t="shared" si="19"/>
        <v>4.0000000000000001E-3</v>
      </c>
      <c r="F230" s="5">
        <f t="shared" si="22"/>
        <v>104481.23876393223</v>
      </c>
      <c r="G230" s="5">
        <f t="shared" si="23"/>
        <v>416.25991539415554</v>
      </c>
      <c r="H230">
        <f t="shared" si="20"/>
        <v>18.166666666666668</v>
      </c>
    </row>
    <row r="231" spans="2:8" x14ac:dyDescent="0.2">
      <c r="B231">
        <v>219</v>
      </c>
      <c r="C231" s="5">
        <f t="shared" si="21"/>
        <v>104781.23876393223</v>
      </c>
      <c r="D231" s="5">
        <f t="shared" si="18"/>
        <v>300</v>
      </c>
      <c r="E231" s="6">
        <f t="shared" si="19"/>
        <v>4.0000000000000001E-3</v>
      </c>
      <c r="F231" s="5">
        <f t="shared" si="22"/>
        <v>105200.36371898795</v>
      </c>
      <c r="G231" s="5">
        <f t="shared" si="23"/>
        <v>419.12495505572588</v>
      </c>
      <c r="H231">
        <f t="shared" si="20"/>
        <v>18.25</v>
      </c>
    </row>
    <row r="232" spans="2:8" x14ac:dyDescent="0.2">
      <c r="B232">
        <v>220</v>
      </c>
      <c r="C232" s="5">
        <f t="shared" si="21"/>
        <v>105500.36371898795</v>
      </c>
      <c r="D232" s="5">
        <f t="shared" si="18"/>
        <v>300</v>
      </c>
      <c r="E232" s="6">
        <f t="shared" si="19"/>
        <v>4.0000000000000001E-3</v>
      </c>
      <c r="F232" s="5">
        <f t="shared" si="22"/>
        <v>105922.3651738639</v>
      </c>
      <c r="G232" s="5">
        <f t="shared" si="23"/>
        <v>422.00145487595</v>
      </c>
      <c r="H232">
        <f t="shared" si="20"/>
        <v>18.333333333333332</v>
      </c>
    </row>
    <row r="233" spans="2:8" x14ac:dyDescent="0.2">
      <c r="B233">
        <v>221</v>
      </c>
      <c r="C233" s="5">
        <f t="shared" si="21"/>
        <v>106222.3651738639</v>
      </c>
      <c r="D233" s="5">
        <f t="shared" si="18"/>
        <v>300</v>
      </c>
      <c r="E233" s="6">
        <f t="shared" si="19"/>
        <v>4.0000000000000001E-3</v>
      </c>
      <c r="F233" s="5">
        <f t="shared" si="22"/>
        <v>106647.25463455936</v>
      </c>
      <c r="G233" s="5">
        <f t="shared" si="23"/>
        <v>424.88946069545636</v>
      </c>
      <c r="H233">
        <f t="shared" si="20"/>
        <v>18.416666666666668</v>
      </c>
    </row>
    <row r="234" spans="2:8" x14ac:dyDescent="0.2">
      <c r="B234">
        <v>222</v>
      </c>
      <c r="C234" s="5">
        <f t="shared" si="21"/>
        <v>106947.25463455936</v>
      </c>
      <c r="D234" s="5">
        <f t="shared" si="18"/>
        <v>300</v>
      </c>
      <c r="E234" s="6">
        <f t="shared" si="19"/>
        <v>4.0000000000000001E-3</v>
      </c>
      <c r="F234" s="5">
        <f t="shared" si="22"/>
        <v>107375.0436530976</v>
      </c>
      <c r="G234" s="5">
        <f t="shared" si="23"/>
        <v>427.78901853824209</v>
      </c>
      <c r="H234">
        <f t="shared" si="20"/>
        <v>18.5</v>
      </c>
    </row>
    <row r="235" spans="2:8" x14ac:dyDescent="0.2">
      <c r="B235">
        <v>223</v>
      </c>
      <c r="C235" s="5">
        <f t="shared" si="21"/>
        <v>107675.0436530976</v>
      </c>
      <c r="D235" s="5">
        <f t="shared" si="18"/>
        <v>300</v>
      </c>
      <c r="E235" s="6">
        <f t="shared" si="19"/>
        <v>4.0000000000000001E-3</v>
      </c>
      <c r="F235" s="5">
        <f t="shared" si="22"/>
        <v>108105.74382770999</v>
      </c>
      <c r="G235" s="5">
        <f t="shared" si="23"/>
        <v>430.70017461238604</v>
      </c>
      <c r="H235">
        <f t="shared" si="20"/>
        <v>18.583333333333332</v>
      </c>
    </row>
    <row r="236" spans="2:8" x14ac:dyDescent="0.2">
      <c r="B236">
        <v>224</v>
      </c>
      <c r="C236" s="5">
        <f t="shared" si="21"/>
        <v>108405.74382770999</v>
      </c>
      <c r="D236" s="5">
        <f t="shared" si="18"/>
        <v>300</v>
      </c>
      <c r="E236" s="6">
        <f t="shared" si="19"/>
        <v>4.0000000000000001E-3</v>
      </c>
      <c r="F236" s="5">
        <f t="shared" si="22"/>
        <v>108839.36680302082</v>
      </c>
      <c r="G236" s="5">
        <f t="shared" si="23"/>
        <v>433.62297531083459</v>
      </c>
      <c r="H236">
        <f t="shared" si="20"/>
        <v>18.666666666666668</v>
      </c>
    </row>
    <row r="237" spans="2:8" x14ac:dyDescent="0.2">
      <c r="B237">
        <v>225</v>
      </c>
      <c r="C237" s="5">
        <f t="shared" si="21"/>
        <v>109139.36680302082</v>
      </c>
      <c r="D237" s="5">
        <f t="shared" si="18"/>
        <v>300</v>
      </c>
      <c r="E237" s="6">
        <f t="shared" si="19"/>
        <v>4.0000000000000001E-3</v>
      </c>
      <c r="F237" s="5">
        <f t="shared" si="22"/>
        <v>109575.92427023291</v>
      </c>
      <c r="G237" s="5">
        <f t="shared" si="23"/>
        <v>436.55746721208561</v>
      </c>
      <c r="H237">
        <f t="shared" si="20"/>
        <v>18.75</v>
      </c>
    </row>
    <row r="238" spans="2:8" x14ac:dyDescent="0.2">
      <c r="B238">
        <v>226</v>
      </c>
      <c r="C238" s="5">
        <f t="shared" si="21"/>
        <v>109875.92427023291</v>
      </c>
      <c r="D238" s="5">
        <f t="shared" si="18"/>
        <v>300</v>
      </c>
      <c r="E238" s="6">
        <f t="shared" si="19"/>
        <v>4.0000000000000001E-3</v>
      </c>
      <c r="F238" s="5">
        <f t="shared" si="22"/>
        <v>110315.42796731384</v>
      </c>
      <c r="G238" s="5">
        <f t="shared" si="23"/>
        <v>439.50369708093058</v>
      </c>
      <c r="H238">
        <f t="shared" si="20"/>
        <v>18.833333333333332</v>
      </c>
    </row>
    <row r="239" spans="2:8" x14ac:dyDescent="0.2">
      <c r="B239">
        <v>227</v>
      </c>
      <c r="C239" s="5">
        <f t="shared" si="21"/>
        <v>110615.42796731384</v>
      </c>
      <c r="D239" s="5">
        <f t="shared" si="18"/>
        <v>300</v>
      </c>
      <c r="E239" s="6">
        <f t="shared" si="19"/>
        <v>4.0000000000000001E-3</v>
      </c>
      <c r="F239" s="5">
        <f t="shared" si="22"/>
        <v>111057.88967918309</v>
      </c>
      <c r="G239" s="5">
        <f t="shared" si="23"/>
        <v>442.46171186925494</v>
      </c>
      <c r="H239">
        <f t="shared" si="20"/>
        <v>18.916666666666668</v>
      </c>
    </row>
    <row r="240" spans="2:8" x14ac:dyDescent="0.2">
      <c r="B240">
        <v>228</v>
      </c>
      <c r="C240" s="5">
        <f t="shared" si="21"/>
        <v>111357.88967918309</v>
      </c>
      <c r="D240" s="5">
        <f t="shared" si="18"/>
        <v>300</v>
      </c>
      <c r="E240" s="6">
        <f t="shared" si="19"/>
        <v>4.0000000000000001E-3</v>
      </c>
      <c r="F240" s="5">
        <f t="shared" si="22"/>
        <v>111803.32123789983</v>
      </c>
      <c r="G240" s="5">
        <f t="shared" si="23"/>
        <v>445.43155871673662</v>
      </c>
      <c r="H240">
        <f t="shared" si="20"/>
        <v>19</v>
      </c>
    </row>
    <row r="241" spans="2:8" x14ac:dyDescent="0.2">
      <c r="B241">
        <v>229</v>
      </c>
      <c r="C241" s="5">
        <f t="shared" si="21"/>
        <v>112103.32123789983</v>
      </c>
      <c r="D241" s="5">
        <f t="shared" si="18"/>
        <v>300</v>
      </c>
      <c r="E241" s="6">
        <f t="shared" si="19"/>
        <v>4.0000000000000001E-3</v>
      </c>
      <c r="F241" s="5">
        <f t="shared" si="22"/>
        <v>112551.73452285143</v>
      </c>
      <c r="G241" s="5">
        <f t="shared" si="23"/>
        <v>448.41328495160269</v>
      </c>
      <c r="H241">
        <f t="shared" si="20"/>
        <v>19.083333333333332</v>
      </c>
    </row>
    <row r="242" spans="2:8" x14ac:dyDescent="0.2">
      <c r="B242">
        <v>230</v>
      </c>
      <c r="C242" s="5">
        <f t="shared" si="21"/>
        <v>112851.73452285143</v>
      </c>
      <c r="D242" s="5">
        <f t="shared" si="18"/>
        <v>300</v>
      </c>
      <c r="E242" s="6">
        <f t="shared" si="19"/>
        <v>4.0000000000000001E-3</v>
      </c>
      <c r="F242" s="5">
        <f t="shared" si="22"/>
        <v>113303.14146094283</v>
      </c>
      <c r="G242" s="5">
        <f t="shared" si="23"/>
        <v>451.40693809140066</v>
      </c>
      <c r="H242">
        <f t="shared" si="20"/>
        <v>19.166666666666668</v>
      </c>
    </row>
    <row r="243" spans="2:8" x14ac:dyDescent="0.2">
      <c r="B243">
        <v>231</v>
      </c>
      <c r="C243" s="5">
        <f t="shared" si="21"/>
        <v>113603.14146094283</v>
      </c>
      <c r="D243" s="5">
        <f t="shared" si="18"/>
        <v>300</v>
      </c>
      <c r="E243" s="6">
        <f t="shared" si="19"/>
        <v>4.0000000000000001E-3</v>
      </c>
      <c r="F243" s="5">
        <f t="shared" si="22"/>
        <v>114057.5540267866</v>
      </c>
      <c r="G243" s="5">
        <f t="shared" si="23"/>
        <v>454.4125658437697</v>
      </c>
      <c r="H243">
        <f t="shared" si="20"/>
        <v>19.25</v>
      </c>
    </row>
    <row r="244" spans="2:8" x14ac:dyDescent="0.2">
      <c r="B244">
        <v>232</v>
      </c>
      <c r="C244" s="5">
        <f t="shared" si="21"/>
        <v>114357.5540267866</v>
      </c>
      <c r="D244" s="5">
        <f t="shared" si="18"/>
        <v>300</v>
      </c>
      <c r="E244" s="6">
        <f t="shared" si="19"/>
        <v>4.0000000000000001E-3</v>
      </c>
      <c r="F244" s="5">
        <f t="shared" si="22"/>
        <v>114814.98424289376</v>
      </c>
      <c r="G244" s="5">
        <f t="shared" si="23"/>
        <v>457.43021610715368</v>
      </c>
      <c r="H244">
        <f t="shared" si="20"/>
        <v>19.333333333333332</v>
      </c>
    </row>
    <row r="245" spans="2:8" x14ac:dyDescent="0.2">
      <c r="B245">
        <v>233</v>
      </c>
      <c r="C245" s="5">
        <f t="shared" si="21"/>
        <v>115114.98424289376</v>
      </c>
      <c r="D245" s="5">
        <f t="shared" si="18"/>
        <v>300</v>
      </c>
      <c r="E245" s="6">
        <f t="shared" si="19"/>
        <v>4.0000000000000001E-3</v>
      </c>
      <c r="F245" s="5">
        <f t="shared" si="22"/>
        <v>115575.44417986533</v>
      </c>
      <c r="G245" s="5">
        <f t="shared" si="23"/>
        <v>460.45993697157246</v>
      </c>
      <c r="H245">
        <f t="shared" si="20"/>
        <v>19.416666666666668</v>
      </c>
    </row>
    <row r="246" spans="2:8" x14ac:dyDescent="0.2">
      <c r="B246">
        <v>234</v>
      </c>
      <c r="C246" s="5">
        <f t="shared" si="21"/>
        <v>115875.44417986533</v>
      </c>
      <c r="D246" s="5">
        <f t="shared" si="18"/>
        <v>300</v>
      </c>
      <c r="E246" s="6">
        <f t="shared" si="19"/>
        <v>4.0000000000000001E-3</v>
      </c>
      <c r="F246" s="5">
        <f t="shared" si="22"/>
        <v>116338.94595658479</v>
      </c>
      <c r="G246" s="5">
        <f t="shared" si="23"/>
        <v>463.50177671946585</v>
      </c>
      <c r="H246">
        <f t="shared" si="20"/>
        <v>19.5</v>
      </c>
    </row>
    <row r="247" spans="2:8" x14ac:dyDescent="0.2">
      <c r="B247">
        <v>235</v>
      </c>
      <c r="C247" s="5">
        <f t="shared" si="21"/>
        <v>116638.94595658479</v>
      </c>
      <c r="D247" s="5">
        <f t="shared" si="18"/>
        <v>300</v>
      </c>
      <c r="E247" s="6">
        <f t="shared" si="19"/>
        <v>4.0000000000000001E-3</v>
      </c>
      <c r="F247" s="5">
        <f t="shared" si="22"/>
        <v>117105.50174041113</v>
      </c>
      <c r="G247" s="5">
        <f t="shared" si="23"/>
        <v>466.55578382633394</v>
      </c>
      <c r="H247">
        <f t="shared" si="20"/>
        <v>19.583333333333332</v>
      </c>
    </row>
    <row r="248" spans="2:8" x14ac:dyDescent="0.2">
      <c r="B248">
        <v>236</v>
      </c>
      <c r="C248" s="5">
        <f t="shared" si="21"/>
        <v>117405.50174041113</v>
      </c>
      <c r="D248" s="5">
        <f t="shared" si="18"/>
        <v>300</v>
      </c>
      <c r="E248" s="6">
        <f t="shared" si="19"/>
        <v>4.0000000000000001E-3</v>
      </c>
      <c r="F248" s="5">
        <f t="shared" si="22"/>
        <v>117875.12374737277</v>
      </c>
      <c r="G248" s="5">
        <f t="shared" si="23"/>
        <v>469.62200696163927</v>
      </c>
      <c r="H248">
        <f t="shared" si="20"/>
        <v>19.666666666666668</v>
      </c>
    </row>
    <row r="249" spans="2:8" x14ac:dyDescent="0.2">
      <c r="B249">
        <v>237</v>
      </c>
      <c r="C249" s="5">
        <f t="shared" si="21"/>
        <v>118175.12374737277</v>
      </c>
      <c r="D249" s="5">
        <f t="shared" si="18"/>
        <v>300</v>
      </c>
      <c r="E249" s="6">
        <f t="shared" si="19"/>
        <v>4.0000000000000001E-3</v>
      </c>
      <c r="F249" s="5">
        <f t="shared" si="22"/>
        <v>118647.82424236226</v>
      </c>
      <c r="G249" s="5">
        <f t="shared" si="23"/>
        <v>472.70049498949083</v>
      </c>
      <c r="H249">
        <f t="shared" si="20"/>
        <v>19.75</v>
      </c>
    </row>
    <row r="250" spans="2:8" x14ac:dyDescent="0.2">
      <c r="B250">
        <v>238</v>
      </c>
      <c r="C250" s="5">
        <f t="shared" si="21"/>
        <v>118947.82424236226</v>
      </c>
      <c r="D250" s="5">
        <f t="shared" si="18"/>
        <v>300</v>
      </c>
      <c r="E250" s="6">
        <f t="shared" si="19"/>
        <v>4.0000000000000001E-3</v>
      </c>
      <c r="F250" s="5">
        <f t="shared" si="22"/>
        <v>119423.6155393317</v>
      </c>
      <c r="G250" s="5">
        <f t="shared" si="23"/>
        <v>475.79129696944437</v>
      </c>
      <c r="H250">
        <f t="shared" si="20"/>
        <v>19.833333333333332</v>
      </c>
    </row>
    <row r="251" spans="2:8" x14ac:dyDescent="0.2">
      <c r="B251">
        <v>239</v>
      </c>
      <c r="C251" s="5">
        <f t="shared" si="21"/>
        <v>119723.6155393317</v>
      </c>
      <c r="D251" s="5">
        <f t="shared" si="18"/>
        <v>300</v>
      </c>
      <c r="E251" s="6">
        <f t="shared" si="19"/>
        <v>4.0000000000000001E-3</v>
      </c>
      <c r="F251" s="5">
        <f t="shared" si="22"/>
        <v>120202.51000148903</v>
      </c>
      <c r="G251" s="5">
        <f t="shared" si="23"/>
        <v>478.89446215733187</v>
      </c>
      <c r="H251">
        <f t="shared" si="20"/>
        <v>19.916666666666668</v>
      </c>
    </row>
    <row r="252" spans="2:8" x14ac:dyDescent="0.2">
      <c r="B252">
        <v>240</v>
      </c>
      <c r="C252" s="5">
        <f t="shared" si="21"/>
        <v>120502.51000148903</v>
      </c>
      <c r="D252" s="5">
        <f t="shared" si="18"/>
        <v>300</v>
      </c>
      <c r="E252" s="6">
        <f t="shared" si="19"/>
        <v>4.0000000000000001E-3</v>
      </c>
      <c r="F252" s="5">
        <f t="shared" si="22"/>
        <v>120984.52004149499</v>
      </c>
      <c r="G252" s="5">
        <f t="shared" si="23"/>
        <v>482.01004000596004</v>
      </c>
      <c r="H252">
        <f t="shared" si="20"/>
        <v>20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Gonçalves de Oliveira</dc:creator>
  <cp:lastModifiedBy>Microsoft Office User</cp:lastModifiedBy>
  <dcterms:created xsi:type="dcterms:W3CDTF">2022-01-24T13:11:54Z</dcterms:created>
  <dcterms:modified xsi:type="dcterms:W3CDTF">2022-01-25T18:34:15Z</dcterms:modified>
</cp:coreProperties>
</file>